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15015" windowHeight="9405"/>
  </bookViews>
  <sheets>
    <sheet name="ClassList" sheetId="1" r:id="rId1"/>
  </sheets>
  <definedNames>
    <definedName name="_xlnm.Print_Area" localSheetId="0">ClassList!$A$1:$I$81</definedName>
  </definedNames>
  <calcPr calcId="114210"/>
</workbook>
</file>

<file path=xl/calcChain.xml><?xml version="1.0" encoding="utf-8"?>
<calcChain xmlns="http://schemas.openxmlformats.org/spreadsheetml/2006/main">
  <c r="A9" i="1"/>
  <c r="A10"/>
  <c r="A11"/>
  <c r="A12"/>
  <c r="A13"/>
  <c r="A18"/>
  <c r="A19"/>
  <c r="A20"/>
  <c r="A21"/>
  <c r="A22"/>
  <c r="A23"/>
  <c r="A24"/>
  <c r="A25"/>
  <c r="A30"/>
  <c r="A31"/>
  <c r="A32"/>
  <c r="A33"/>
  <c r="A34"/>
  <c r="A35"/>
  <c r="A36"/>
  <c r="A37"/>
  <c r="A38"/>
  <c r="A39"/>
  <c r="A40"/>
  <c r="A41"/>
  <c r="A42"/>
  <c r="A48"/>
  <c r="A49"/>
  <c r="A50"/>
  <c r="A51"/>
  <c r="A52"/>
  <c r="A53"/>
  <c r="A54"/>
  <c r="A55"/>
  <c r="A56"/>
  <c r="A57"/>
  <c r="A58"/>
  <c r="A59"/>
  <c r="A60"/>
  <c r="A61"/>
  <c r="A62"/>
  <c r="A63"/>
  <c r="A68"/>
  <c r="A69"/>
  <c r="A70"/>
  <c r="A71"/>
  <c r="A76"/>
  <c r="A77"/>
  <c r="A78"/>
  <c r="A79"/>
  <c r="A80"/>
</calcChain>
</file>

<file path=xl/sharedStrings.xml><?xml version="1.0" encoding="utf-8"?>
<sst xmlns="http://schemas.openxmlformats.org/spreadsheetml/2006/main" count="304" uniqueCount="105">
  <si>
    <t>The Grange EC Unaffiliated Dressage Series</t>
  </si>
  <si>
    <t>Thursday, October 11, 2018 - Thursday, October 11, 2018</t>
  </si>
  <si>
    <t/>
  </si>
  <si>
    <t>Class 1</t>
  </si>
  <si>
    <t>Intro A W</t>
  </si>
  <si>
    <t>Judge/s</t>
  </si>
  <si>
    <t>Time</t>
  </si>
  <si>
    <t>Bridle No</t>
  </si>
  <si>
    <t>Rider</t>
  </si>
  <si>
    <t>Horse</t>
  </si>
  <si>
    <t>Class Notes</t>
  </si>
  <si>
    <t>Score</t>
  </si>
  <si>
    <t>Collectives</t>
  </si>
  <si>
    <t>%</t>
  </si>
  <si>
    <t>Sharon Rees</t>
  </si>
  <si>
    <t>Oaklands Love In Idleness</t>
  </si>
  <si>
    <t>Vanessa Childs</t>
  </si>
  <si>
    <t>Rupert</t>
  </si>
  <si>
    <t>Tina Burden</t>
  </si>
  <si>
    <t>Jackson</t>
  </si>
  <si>
    <t>Jess Pritchett</t>
  </si>
  <si>
    <t>Super</t>
  </si>
  <si>
    <t>Louise Taylor</t>
  </si>
  <si>
    <t>Debbie</t>
  </si>
  <si>
    <t>Class 2</t>
  </si>
  <si>
    <t>Intro B W</t>
  </si>
  <si>
    <t>Jane Gordon</t>
  </si>
  <si>
    <t>Arcas</t>
  </si>
  <si>
    <t>Gillian Smith</t>
  </si>
  <si>
    <t>Roxy</t>
  </si>
  <si>
    <t>Rachel Keeble</t>
  </si>
  <si>
    <t>Kilrush</t>
  </si>
  <si>
    <t>Ashleigh Hutchings</t>
  </si>
  <si>
    <t>Cristle Silver</t>
  </si>
  <si>
    <t>Lucy Owen</t>
  </si>
  <si>
    <t>Duggie Boy</t>
  </si>
  <si>
    <t>Lisa Gatehouse</t>
  </si>
  <si>
    <t>Leo</t>
  </si>
  <si>
    <t>Class 3</t>
  </si>
  <si>
    <t>P Test 2 W</t>
  </si>
  <si>
    <t>Anne-Marie Lane</t>
  </si>
  <si>
    <t>Stanley</t>
  </si>
  <si>
    <t>Christelle Durrant</t>
  </si>
  <si>
    <t>Jessica Westwood</t>
  </si>
  <si>
    <t>Monkerty Tunkerty</t>
  </si>
  <si>
    <t>Alison Hooper</t>
  </si>
  <si>
    <t>Inthenicoftime</t>
  </si>
  <si>
    <t>Abbi Burbidge</t>
  </si>
  <si>
    <t>The Duke</t>
  </si>
  <si>
    <t>Tina Fitzgibbon</t>
  </si>
  <si>
    <t>Posh</t>
  </si>
  <si>
    <t>Sammi Stapleton</t>
  </si>
  <si>
    <t>Attraction</t>
  </si>
  <si>
    <t>Lisa Hall</t>
  </si>
  <si>
    <t>Starla</t>
  </si>
  <si>
    <t>Alf Broadhead</t>
  </si>
  <si>
    <t>Borfone</t>
  </si>
  <si>
    <t>Antony Haslam</t>
  </si>
  <si>
    <t>Daisy</t>
  </si>
  <si>
    <t>Class 4</t>
  </si>
  <si>
    <t>P Test 12 W</t>
  </si>
  <si>
    <t>Elizabeth Latham</t>
  </si>
  <si>
    <t>Hojaldre</t>
  </si>
  <si>
    <t>Tara Hooper</t>
  </si>
  <si>
    <t>Mari</t>
  </si>
  <si>
    <t>Rosena Edge</t>
  </si>
  <si>
    <t>Robin</t>
  </si>
  <si>
    <t>Katherine Govier</t>
  </si>
  <si>
    <t>The Show Must Go On</t>
  </si>
  <si>
    <t>Fiona Crawford</t>
  </si>
  <si>
    <t>Dochie</t>
  </si>
  <si>
    <t>Class 5</t>
  </si>
  <si>
    <t>N Test 24 W</t>
  </si>
  <si>
    <t>Class 7</t>
  </si>
  <si>
    <t>PYO - Prelim 19</t>
  </si>
  <si>
    <t>Dee Brown</t>
  </si>
  <si>
    <t>Moonstorm</t>
  </si>
  <si>
    <t>PYO E43</t>
  </si>
  <si>
    <t>Michelle Early</t>
  </si>
  <si>
    <t>Oberons Magis</t>
  </si>
  <si>
    <t>Andrea Ware</t>
  </si>
  <si>
    <t>Chyanne</t>
  </si>
  <si>
    <t>Daph Beasley</t>
  </si>
  <si>
    <t>Kerry Magic</t>
  </si>
  <si>
    <t>Debbie Newton</t>
  </si>
  <si>
    <t>Asbo</t>
  </si>
  <si>
    <t>Freestyle Prelim music test</t>
  </si>
  <si>
    <t xml:space="preserve">PYO N23 </t>
  </si>
  <si>
    <t>Debbie Mumford</t>
  </si>
  <si>
    <t>Debs Colling</t>
  </si>
  <si>
    <t>Ysta</t>
  </si>
  <si>
    <t>Prelim 19</t>
  </si>
  <si>
    <t>BREAK</t>
  </si>
  <si>
    <t>Placing</t>
  </si>
  <si>
    <t>PLEASE WEAR YOUR BRIDLE NUMBER</t>
  </si>
  <si>
    <t>PYO Long Arena W</t>
  </si>
  <si>
    <t xml:space="preserve">Judge/s </t>
  </si>
  <si>
    <t>Timmy</t>
  </si>
  <si>
    <t>1st</t>
  </si>
  <si>
    <t>2nd</t>
  </si>
  <si>
    <t>3rd</t>
  </si>
  <si>
    <t>4th</t>
  </si>
  <si>
    <t>5th</t>
  </si>
  <si>
    <t>W/D</t>
  </si>
  <si>
    <t>6th</t>
  </si>
</sst>
</file>

<file path=xl/styles.xml><?xml version="1.0" encoding="utf-8"?>
<styleSheet xmlns="http://schemas.openxmlformats.org/spreadsheetml/2006/main">
  <numFmts count="2">
    <numFmt numFmtId="164" formatCode="h:mm\ "/>
    <numFmt numFmtId="165" formatCode="0.0"/>
  </numFmts>
  <fonts count="6">
    <font>
      <sz val="8"/>
      <color rgb="FF000000"/>
      <name val="Verdana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Verdana"/>
    </font>
    <font>
      <b/>
      <u/>
      <sz val="11"/>
      <color indexed="8"/>
      <name val="Calibri"/>
      <family val="2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/>
    <xf numFmtId="0" fontId="1" fillId="0" borderId="0" xfId="0" applyFont="1"/>
    <xf numFmtId="0" fontId="2" fillId="0" borderId="0" xfId="0" applyFont="1"/>
    <xf numFmtId="164" fontId="1" fillId="0" borderId="1" xfId="0" applyNumberFormat="1" applyFont="1" applyBorder="1"/>
    <xf numFmtId="164" fontId="1" fillId="0" borderId="0" xfId="0" applyNumberFormat="1" applyFont="1" applyBorder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1" fillId="0" borderId="0" xfId="0" applyNumberFormat="1" applyFont="1"/>
    <xf numFmtId="165" fontId="2" fillId="0" borderId="0" xfId="0" applyNumberFormat="1" applyFont="1"/>
    <xf numFmtId="2" fontId="1" fillId="0" borderId="0" xfId="0" applyNumberFormat="1" applyFont="1"/>
    <xf numFmtId="2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/>
    <xf numFmtId="2" fontId="2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5" fontId="1" fillId="0" borderId="1" xfId="0" applyNumberFormat="1" applyFont="1" applyBorder="1"/>
    <xf numFmtId="2" fontId="1" fillId="0" borderId="1" xfId="0" applyNumberFormat="1" applyFont="1" applyBorder="1"/>
    <xf numFmtId="0" fontId="2" fillId="0" borderId="0" xfId="0" applyFont="1" applyAlignment="1">
      <alignment horizontal="left"/>
    </xf>
    <xf numFmtId="20" fontId="5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workbookViewId="0">
      <selection activeCell="A5" sqref="A5:IV74"/>
    </sheetView>
  </sheetViews>
  <sheetFormatPr defaultRowHeight="15"/>
  <cols>
    <col min="1" max="1" width="11" style="2" customWidth="1"/>
    <col min="2" max="2" width="10.7109375" style="6" customWidth="1"/>
    <col min="3" max="3" width="18.140625" style="2" bestFit="1" customWidth="1"/>
    <col min="4" max="4" width="24.140625" style="2" bestFit="1" customWidth="1"/>
    <col min="5" max="5" width="25.5703125" style="2" bestFit="1" customWidth="1"/>
    <col min="6" max="6" width="9.85546875" style="9" customWidth="1"/>
    <col min="7" max="7" width="10.7109375" style="9" bestFit="1" customWidth="1"/>
    <col min="8" max="8" width="9.42578125" style="11" customWidth="1"/>
    <col min="9" max="9" width="7.28515625" style="2" bestFit="1" customWidth="1"/>
    <col min="10" max="16384" width="9.140625" style="2"/>
  </cols>
  <sheetData>
    <row r="1" spans="1:9">
      <c r="A1" s="1" t="s">
        <v>0</v>
      </c>
    </row>
    <row r="2" spans="1:9">
      <c r="A2" s="1" t="s">
        <v>1</v>
      </c>
    </row>
    <row r="3" spans="1:9">
      <c r="A3" s="1"/>
    </row>
    <row r="4" spans="1:9">
      <c r="A4" s="1"/>
      <c r="B4" s="7" t="s">
        <v>94</v>
      </c>
      <c r="C4" s="1"/>
    </row>
    <row r="5" spans="1:9">
      <c r="A5" s="1"/>
    </row>
    <row r="6" spans="1:9">
      <c r="A6" s="3" t="s">
        <v>3</v>
      </c>
      <c r="B6" s="8" t="s">
        <v>4</v>
      </c>
      <c r="C6" s="3" t="s">
        <v>2</v>
      </c>
      <c r="D6" s="3" t="s">
        <v>5</v>
      </c>
      <c r="E6" s="3" t="s">
        <v>2</v>
      </c>
    </row>
    <row r="7" spans="1:9">
      <c r="A7" s="13" t="s">
        <v>6</v>
      </c>
      <c r="B7" s="14" t="s">
        <v>7</v>
      </c>
      <c r="C7" s="13" t="s">
        <v>8</v>
      </c>
      <c r="D7" s="13" t="s">
        <v>9</v>
      </c>
      <c r="E7" s="13" t="s">
        <v>10</v>
      </c>
      <c r="F7" s="15" t="s">
        <v>11</v>
      </c>
      <c r="G7" s="15" t="s">
        <v>12</v>
      </c>
      <c r="H7" s="16" t="s">
        <v>13</v>
      </c>
      <c r="I7" s="13" t="s">
        <v>93</v>
      </c>
    </row>
    <row r="8" spans="1:9" ht="15.75">
      <c r="A8" s="22">
        <v>0.40625</v>
      </c>
      <c r="B8" s="17">
        <v>1</v>
      </c>
      <c r="C8" s="18" t="s">
        <v>14</v>
      </c>
      <c r="D8" s="18" t="s">
        <v>15</v>
      </c>
      <c r="E8" s="18" t="s">
        <v>2</v>
      </c>
      <c r="F8" s="19">
        <v>157</v>
      </c>
      <c r="G8" s="19">
        <v>68</v>
      </c>
      <c r="H8" s="20">
        <v>68.260000000000005</v>
      </c>
      <c r="I8" s="18" t="s">
        <v>98</v>
      </c>
    </row>
    <row r="9" spans="1:9">
      <c r="A9" s="4">
        <f>+A8+TIME(0,6,0)</f>
        <v>0.41041666666666665</v>
      </c>
      <c r="B9" s="17">
        <v>2</v>
      </c>
      <c r="C9" s="18" t="s">
        <v>16</v>
      </c>
      <c r="D9" s="18" t="s">
        <v>17</v>
      </c>
      <c r="E9" s="18" t="s">
        <v>2</v>
      </c>
      <c r="F9" s="19">
        <v>148</v>
      </c>
      <c r="G9" s="19">
        <v>64</v>
      </c>
      <c r="H9" s="20">
        <v>64.349999999999994</v>
      </c>
      <c r="I9" s="18" t="s">
        <v>99</v>
      </c>
    </row>
    <row r="10" spans="1:9">
      <c r="A10" s="4">
        <f>+A9+TIME(0,6,0)</f>
        <v>0.4145833333333333</v>
      </c>
      <c r="B10" s="17">
        <v>3</v>
      </c>
      <c r="C10" s="18" t="s">
        <v>18</v>
      </c>
      <c r="D10" s="18" t="s">
        <v>19</v>
      </c>
      <c r="E10" s="18" t="s">
        <v>2</v>
      </c>
      <c r="F10" s="19">
        <v>146</v>
      </c>
      <c r="G10" s="19">
        <v>66</v>
      </c>
      <c r="H10" s="20">
        <v>63.48</v>
      </c>
      <c r="I10" s="18" t="s">
        <v>100</v>
      </c>
    </row>
    <row r="11" spans="1:9">
      <c r="A11" s="4">
        <f>+A10+TIME(0,6,0)</f>
        <v>0.41874999999999996</v>
      </c>
      <c r="B11" s="17">
        <v>4</v>
      </c>
      <c r="C11" s="18" t="s">
        <v>20</v>
      </c>
      <c r="D11" s="18" t="s">
        <v>21</v>
      </c>
      <c r="E11" s="18" t="s">
        <v>2</v>
      </c>
      <c r="F11" s="19">
        <v>142</v>
      </c>
      <c r="G11" s="19">
        <v>64</v>
      </c>
      <c r="H11" s="20">
        <v>61.74</v>
      </c>
      <c r="I11" s="18"/>
    </row>
    <row r="12" spans="1:9">
      <c r="A12" s="4">
        <f>+A11+TIME(0,6,0)</f>
        <v>0.42291666666666661</v>
      </c>
      <c r="B12" s="17">
        <v>5</v>
      </c>
      <c r="C12" s="18" t="s">
        <v>22</v>
      </c>
      <c r="D12" s="18" t="s">
        <v>23</v>
      </c>
      <c r="E12" s="18" t="s">
        <v>2</v>
      </c>
      <c r="F12" s="19">
        <v>143</v>
      </c>
      <c r="G12" s="19">
        <v>64</v>
      </c>
      <c r="H12" s="20">
        <v>62.17</v>
      </c>
      <c r="I12" s="18" t="s">
        <v>101</v>
      </c>
    </row>
    <row r="13" spans="1:9">
      <c r="A13" s="4">
        <f>+A12+TIME(0,6,0)</f>
        <v>0.42708333333333326</v>
      </c>
      <c r="B13" s="17">
        <v>6</v>
      </c>
      <c r="C13" s="18" t="s">
        <v>80</v>
      </c>
      <c r="D13" s="18" t="s">
        <v>81</v>
      </c>
      <c r="E13" s="18"/>
      <c r="F13" s="19">
        <v>140.5</v>
      </c>
      <c r="G13" s="19">
        <v>61</v>
      </c>
      <c r="H13" s="20">
        <v>61.09</v>
      </c>
      <c r="I13" s="18"/>
    </row>
    <row r="14" spans="1:9">
      <c r="A14" s="5"/>
    </row>
    <row r="15" spans="1:9">
      <c r="A15" s="2" t="s">
        <v>2</v>
      </c>
    </row>
    <row r="16" spans="1:9">
      <c r="A16" s="3" t="s">
        <v>24</v>
      </c>
      <c r="B16" s="8" t="s">
        <v>25</v>
      </c>
      <c r="C16" s="3" t="s">
        <v>2</v>
      </c>
      <c r="D16" s="3" t="s">
        <v>5</v>
      </c>
      <c r="E16" s="3" t="s">
        <v>2</v>
      </c>
    </row>
    <row r="17" spans="1:9">
      <c r="A17" s="13" t="s">
        <v>6</v>
      </c>
      <c r="B17" s="14" t="s">
        <v>7</v>
      </c>
      <c r="C17" s="13" t="s">
        <v>8</v>
      </c>
      <c r="D17" s="13" t="s">
        <v>9</v>
      </c>
      <c r="E17" s="13" t="s">
        <v>10</v>
      </c>
      <c r="F17" s="15" t="s">
        <v>11</v>
      </c>
      <c r="G17" s="15" t="s">
        <v>12</v>
      </c>
      <c r="H17" s="16" t="s">
        <v>13</v>
      </c>
      <c r="I17" s="13" t="s">
        <v>93</v>
      </c>
    </row>
    <row r="18" spans="1:9">
      <c r="A18" s="4">
        <f>+A13+TIME(0,6,0)</f>
        <v>0.43124999999999991</v>
      </c>
      <c r="B18" s="17">
        <v>1</v>
      </c>
      <c r="C18" s="18" t="s">
        <v>14</v>
      </c>
      <c r="D18" s="18" t="s">
        <v>15</v>
      </c>
      <c r="E18" s="18" t="s">
        <v>2</v>
      </c>
      <c r="F18" s="19">
        <v>152</v>
      </c>
      <c r="G18" s="19">
        <v>65</v>
      </c>
      <c r="H18" s="20">
        <v>66.09</v>
      </c>
      <c r="I18" s="18" t="s">
        <v>100</v>
      </c>
    </row>
    <row r="19" spans="1:9">
      <c r="A19" s="4">
        <f>+A18+TIME(0,6,0)</f>
        <v>0.43541666666666656</v>
      </c>
      <c r="B19" s="17">
        <v>7</v>
      </c>
      <c r="C19" s="18" t="s">
        <v>30</v>
      </c>
      <c r="D19" s="18" t="s">
        <v>31</v>
      </c>
      <c r="E19" s="18" t="s">
        <v>2</v>
      </c>
      <c r="F19" s="19">
        <v>135</v>
      </c>
      <c r="G19" s="19">
        <v>58</v>
      </c>
      <c r="H19" s="20">
        <v>58.7</v>
      </c>
      <c r="I19" s="18" t="s">
        <v>2</v>
      </c>
    </row>
    <row r="20" spans="1:9">
      <c r="A20" s="4">
        <f t="shared" ref="A20:A25" si="0">+A19+TIME(0,6,0)</f>
        <v>0.43958333333333321</v>
      </c>
      <c r="B20" s="17">
        <v>8</v>
      </c>
      <c r="C20" s="18" t="s">
        <v>28</v>
      </c>
      <c r="D20" s="18" t="s">
        <v>29</v>
      </c>
      <c r="E20" s="18" t="s">
        <v>2</v>
      </c>
      <c r="F20" s="19">
        <v>153</v>
      </c>
      <c r="G20" s="19">
        <v>67</v>
      </c>
      <c r="H20" s="20">
        <v>66.52</v>
      </c>
      <c r="I20" s="18" t="s">
        <v>98</v>
      </c>
    </row>
    <row r="21" spans="1:9">
      <c r="A21" s="4">
        <f t="shared" si="0"/>
        <v>0.44374999999999987</v>
      </c>
      <c r="B21" s="17">
        <v>6</v>
      </c>
      <c r="C21" s="18" t="s">
        <v>80</v>
      </c>
      <c r="D21" s="18" t="s">
        <v>81</v>
      </c>
      <c r="E21" s="18"/>
      <c r="F21" s="19"/>
      <c r="G21" s="19" t="s">
        <v>2</v>
      </c>
      <c r="H21" s="20" t="s">
        <v>2</v>
      </c>
      <c r="I21" s="18" t="s">
        <v>2</v>
      </c>
    </row>
    <row r="22" spans="1:9">
      <c r="A22" s="4">
        <f t="shared" si="0"/>
        <v>0.44791666666666652</v>
      </c>
      <c r="B22" s="17">
        <v>9</v>
      </c>
      <c r="C22" s="18" t="s">
        <v>32</v>
      </c>
      <c r="D22" s="18" t="s">
        <v>33</v>
      </c>
      <c r="E22" s="18" t="s">
        <v>2</v>
      </c>
      <c r="F22" s="19">
        <v>141.5</v>
      </c>
      <c r="G22" s="19">
        <v>61</v>
      </c>
      <c r="H22" s="20">
        <v>61.52</v>
      </c>
      <c r="I22" s="18" t="s">
        <v>2</v>
      </c>
    </row>
    <row r="23" spans="1:9">
      <c r="A23" s="4">
        <f t="shared" si="0"/>
        <v>0.45208333333333317</v>
      </c>
      <c r="B23" s="17">
        <v>10</v>
      </c>
      <c r="C23" s="18" t="s">
        <v>34</v>
      </c>
      <c r="D23" s="18" t="s">
        <v>35</v>
      </c>
      <c r="E23" s="18" t="s">
        <v>2</v>
      </c>
      <c r="F23" s="19">
        <v>151</v>
      </c>
      <c r="G23" s="19">
        <v>67</v>
      </c>
      <c r="H23" s="20">
        <v>65.650000000000006</v>
      </c>
      <c r="I23" s="18" t="s">
        <v>101</v>
      </c>
    </row>
    <row r="24" spans="1:9">
      <c r="A24" s="4">
        <f t="shared" si="0"/>
        <v>0.45624999999999982</v>
      </c>
      <c r="B24" s="17">
        <v>11</v>
      </c>
      <c r="C24" s="18" t="s">
        <v>36</v>
      </c>
      <c r="D24" s="18" t="s">
        <v>37</v>
      </c>
      <c r="E24" s="18" t="s">
        <v>2</v>
      </c>
      <c r="F24" s="19"/>
      <c r="G24" s="19" t="s">
        <v>2</v>
      </c>
      <c r="H24" s="20" t="s">
        <v>2</v>
      </c>
      <c r="I24" s="18" t="s">
        <v>2</v>
      </c>
    </row>
    <row r="25" spans="1:9">
      <c r="A25" s="4">
        <f t="shared" si="0"/>
        <v>0.46041666666666647</v>
      </c>
      <c r="B25" s="17">
        <v>12</v>
      </c>
      <c r="C25" s="18" t="s">
        <v>26</v>
      </c>
      <c r="D25" s="18" t="s">
        <v>27</v>
      </c>
      <c r="E25" s="18"/>
      <c r="F25" s="19">
        <v>153</v>
      </c>
      <c r="G25" s="19">
        <v>67</v>
      </c>
      <c r="H25" s="20">
        <v>66.52</v>
      </c>
      <c r="I25" s="18" t="s">
        <v>98</v>
      </c>
    </row>
    <row r="26" spans="1:9">
      <c r="A26" s="5" t="s">
        <v>92</v>
      </c>
    </row>
    <row r="27" spans="1:9">
      <c r="A27" s="2" t="s">
        <v>2</v>
      </c>
    </row>
    <row r="28" spans="1:9">
      <c r="A28" s="3" t="s">
        <v>38</v>
      </c>
      <c r="B28" s="8" t="s">
        <v>39</v>
      </c>
      <c r="C28" s="3" t="s">
        <v>2</v>
      </c>
      <c r="D28" s="3" t="s">
        <v>5</v>
      </c>
      <c r="E28" s="3" t="s">
        <v>2</v>
      </c>
    </row>
    <row r="29" spans="1:9">
      <c r="A29" s="13" t="s">
        <v>6</v>
      </c>
      <c r="B29" s="14" t="s">
        <v>7</v>
      </c>
      <c r="C29" s="13" t="s">
        <v>8</v>
      </c>
      <c r="D29" s="13" t="s">
        <v>9</v>
      </c>
      <c r="E29" s="13" t="s">
        <v>10</v>
      </c>
      <c r="F29" s="15" t="s">
        <v>11</v>
      </c>
      <c r="G29" s="15" t="s">
        <v>12</v>
      </c>
      <c r="H29" s="16" t="s">
        <v>13</v>
      </c>
      <c r="I29" s="13" t="s">
        <v>93</v>
      </c>
    </row>
    <row r="30" spans="1:9">
      <c r="A30" s="4">
        <f>+A25+TIME(0,21,0)</f>
        <v>0.47499999999999981</v>
      </c>
      <c r="B30" s="17">
        <v>14</v>
      </c>
      <c r="C30" s="18" t="s">
        <v>82</v>
      </c>
      <c r="D30" s="18" t="s">
        <v>83</v>
      </c>
      <c r="E30" s="18" t="s">
        <v>2</v>
      </c>
      <c r="F30" s="19">
        <v>191</v>
      </c>
      <c r="G30" s="19">
        <v>67</v>
      </c>
      <c r="H30" s="20">
        <v>65.86</v>
      </c>
      <c r="I30" s="18" t="s">
        <v>2</v>
      </c>
    </row>
    <row r="31" spans="1:9">
      <c r="A31" s="4">
        <f t="shared" ref="A31:A42" si="1">+A30+TIME(0,8,0)</f>
        <v>0.48055555555555535</v>
      </c>
      <c r="B31" s="17">
        <v>15</v>
      </c>
      <c r="C31" s="18" t="s">
        <v>42</v>
      </c>
      <c r="D31" s="18" t="s">
        <v>41</v>
      </c>
      <c r="E31" s="18" t="s">
        <v>2</v>
      </c>
      <c r="F31" s="19">
        <v>196</v>
      </c>
      <c r="G31" s="19">
        <v>68</v>
      </c>
      <c r="H31" s="20">
        <v>67.59</v>
      </c>
      <c r="I31" s="18" t="s">
        <v>99</v>
      </c>
    </row>
    <row r="32" spans="1:9">
      <c r="A32" s="4">
        <f t="shared" si="1"/>
        <v>0.48611111111111088</v>
      </c>
      <c r="B32" s="17">
        <v>1</v>
      </c>
      <c r="C32" s="18" t="s">
        <v>14</v>
      </c>
      <c r="D32" s="18" t="s">
        <v>15</v>
      </c>
      <c r="E32" s="18" t="s">
        <v>2</v>
      </c>
      <c r="F32" s="19">
        <v>186</v>
      </c>
      <c r="G32" s="19">
        <v>66</v>
      </c>
      <c r="H32" s="20">
        <v>64.14</v>
      </c>
      <c r="I32" s="18" t="s">
        <v>2</v>
      </c>
    </row>
    <row r="33" spans="1:9">
      <c r="A33" s="4">
        <f t="shared" si="1"/>
        <v>0.49166666666666642</v>
      </c>
      <c r="B33" s="17">
        <v>16</v>
      </c>
      <c r="C33" s="18" t="s">
        <v>45</v>
      </c>
      <c r="D33" s="18" t="s">
        <v>46</v>
      </c>
      <c r="E33" s="18" t="s">
        <v>2</v>
      </c>
      <c r="F33" s="19">
        <v>193.5</v>
      </c>
      <c r="G33" s="19">
        <v>67</v>
      </c>
      <c r="H33" s="20">
        <v>66.72</v>
      </c>
      <c r="I33" s="18" t="s">
        <v>101</v>
      </c>
    </row>
    <row r="34" spans="1:9">
      <c r="A34" s="4">
        <f t="shared" si="1"/>
        <v>0.49722222222222195</v>
      </c>
      <c r="B34" s="17">
        <v>8</v>
      </c>
      <c r="C34" s="18" t="s">
        <v>28</v>
      </c>
      <c r="D34" s="18" t="s">
        <v>29</v>
      </c>
      <c r="E34" s="18" t="s">
        <v>2</v>
      </c>
      <c r="F34" s="19">
        <v>181.5</v>
      </c>
      <c r="G34" s="19">
        <v>63</v>
      </c>
      <c r="H34" s="20">
        <v>62.59</v>
      </c>
      <c r="I34" s="18" t="s">
        <v>2</v>
      </c>
    </row>
    <row r="35" spans="1:9">
      <c r="A35" s="4">
        <f t="shared" si="1"/>
        <v>0.50277777777777755</v>
      </c>
      <c r="B35" s="17">
        <v>17</v>
      </c>
      <c r="C35" s="18" t="s">
        <v>49</v>
      </c>
      <c r="D35" s="18" t="s">
        <v>50</v>
      </c>
      <c r="E35" s="18"/>
      <c r="F35" s="19">
        <v>191.5</v>
      </c>
      <c r="G35" s="19">
        <v>67</v>
      </c>
      <c r="H35" s="20">
        <v>66.03</v>
      </c>
      <c r="I35" s="18" t="s">
        <v>104</v>
      </c>
    </row>
    <row r="36" spans="1:9">
      <c r="A36" s="4">
        <f t="shared" si="1"/>
        <v>0.50833333333333308</v>
      </c>
      <c r="B36" s="17">
        <v>9</v>
      </c>
      <c r="C36" s="18" t="s">
        <v>32</v>
      </c>
      <c r="D36" s="18" t="s">
        <v>33</v>
      </c>
      <c r="E36" s="18" t="s">
        <v>2</v>
      </c>
      <c r="F36" s="19">
        <v>178</v>
      </c>
      <c r="G36" s="19">
        <v>62</v>
      </c>
      <c r="H36" s="20">
        <v>61.38</v>
      </c>
      <c r="I36" s="18" t="s">
        <v>2</v>
      </c>
    </row>
    <row r="37" spans="1:9">
      <c r="A37" s="4">
        <f t="shared" si="1"/>
        <v>0.51388888888888862</v>
      </c>
      <c r="B37" s="17">
        <v>18</v>
      </c>
      <c r="C37" s="18" t="s">
        <v>43</v>
      </c>
      <c r="D37" s="18" t="s">
        <v>44</v>
      </c>
      <c r="E37" s="18" t="s">
        <v>2</v>
      </c>
      <c r="F37" s="19">
        <v>198</v>
      </c>
      <c r="G37" s="19">
        <v>69</v>
      </c>
      <c r="H37" s="20">
        <v>68.28</v>
      </c>
      <c r="I37" s="18" t="s">
        <v>98</v>
      </c>
    </row>
    <row r="38" spans="1:9">
      <c r="A38" s="4">
        <f t="shared" si="1"/>
        <v>0.51944444444444415</v>
      </c>
      <c r="B38" s="17">
        <v>19</v>
      </c>
      <c r="C38" s="18" t="s">
        <v>51</v>
      </c>
      <c r="D38" s="18" t="s">
        <v>52</v>
      </c>
      <c r="E38" s="18" t="s">
        <v>2</v>
      </c>
      <c r="F38" s="19">
        <v>172</v>
      </c>
      <c r="G38" s="19">
        <v>62</v>
      </c>
      <c r="H38" s="20">
        <v>59.31</v>
      </c>
      <c r="I38" s="18" t="s">
        <v>2</v>
      </c>
    </row>
    <row r="39" spans="1:9">
      <c r="A39" s="4">
        <f t="shared" si="1"/>
        <v>0.52499999999999969</v>
      </c>
      <c r="B39" s="17">
        <v>20</v>
      </c>
      <c r="C39" s="18" t="s">
        <v>53</v>
      </c>
      <c r="D39" s="18" t="s">
        <v>54</v>
      </c>
      <c r="E39" s="18" t="s">
        <v>2</v>
      </c>
      <c r="F39" s="19">
        <v>178.5</v>
      </c>
      <c r="G39" s="19">
        <v>65</v>
      </c>
      <c r="H39" s="20">
        <v>61.55</v>
      </c>
      <c r="I39" s="18" t="s">
        <v>2</v>
      </c>
    </row>
    <row r="40" spans="1:9">
      <c r="A40" s="4">
        <f t="shared" si="1"/>
        <v>0.53055555555555522</v>
      </c>
      <c r="B40" s="17">
        <v>21</v>
      </c>
      <c r="C40" s="18" t="s">
        <v>55</v>
      </c>
      <c r="D40" s="18" t="s">
        <v>56</v>
      </c>
      <c r="E40" s="18" t="s">
        <v>2</v>
      </c>
      <c r="F40" s="19">
        <v>179.5</v>
      </c>
      <c r="G40" s="19">
        <v>64</v>
      </c>
      <c r="H40" s="20">
        <v>61.9</v>
      </c>
      <c r="I40" s="18" t="s">
        <v>2</v>
      </c>
    </row>
    <row r="41" spans="1:9">
      <c r="A41" s="4">
        <f t="shared" si="1"/>
        <v>0.53611111111111076</v>
      </c>
      <c r="B41" s="17">
        <v>22</v>
      </c>
      <c r="C41" s="18" t="s">
        <v>47</v>
      </c>
      <c r="D41" s="18" t="s">
        <v>48</v>
      </c>
      <c r="E41" s="18"/>
      <c r="F41" s="19">
        <v>195</v>
      </c>
      <c r="G41" s="19">
        <v>67</v>
      </c>
      <c r="H41" s="20">
        <v>67.239999999999995</v>
      </c>
      <c r="I41" s="18" t="s">
        <v>100</v>
      </c>
    </row>
    <row r="42" spans="1:9">
      <c r="A42" s="4">
        <f t="shared" si="1"/>
        <v>0.5416666666666663</v>
      </c>
      <c r="B42" s="17">
        <v>23</v>
      </c>
      <c r="C42" s="18" t="s">
        <v>57</v>
      </c>
      <c r="D42" s="18" t="s">
        <v>58</v>
      </c>
      <c r="E42" s="18" t="s">
        <v>2</v>
      </c>
      <c r="F42" s="19">
        <v>192</v>
      </c>
      <c r="G42" s="19">
        <v>69</v>
      </c>
      <c r="H42" s="20">
        <v>66.209999999999994</v>
      </c>
      <c r="I42" s="18" t="s">
        <v>102</v>
      </c>
    </row>
    <row r="43" spans="1:9">
      <c r="A43" s="5"/>
    </row>
    <row r="44" spans="1:9">
      <c r="A44" s="2" t="s">
        <v>2</v>
      </c>
    </row>
    <row r="45" spans="1:9">
      <c r="A45" s="2" t="s">
        <v>2</v>
      </c>
    </row>
    <row r="46" spans="1:9">
      <c r="A46" s="3" t="s">
        <v>59</v>
      </c>
      <c r="B46" s="21" t="s">
        <v>60</v>
      </c>
      <c r="C46" s="3" t="s">
        <v>2</v>
      </c>
      <c r="D46" s="3" t="s">
        <v>5</v>
      </c>
      <c r="E46" s="3" t="s">
        <v>2</v>
      </c>
    </row>
    <row r="47" spans="1:9">
      <c r="A47" s="13" t="s">
        <v>6</v>
      </c>
      <c r="B47" s="14" t="s">
        <v>7</v>
      </c>
      <c r="C47" s="13" t="s">
        <v>8</v>
      </c>
      <c r="D47" s="13" t="s">
        <v>9</v>
      </c>
      <c r="E47" s="13" t="s">
        <v>10</v>
      </c>
      <c r="F47" s="15" t="s">
        <v>11</v>
      </c>
      <c r="G47" s="15" t="s">
        <v>12</v>
      </c>
      <c r="H47" s="16" t="s">
        <v>13</v>
      </c>
      <c r="I47" s="13" t="s">
        <v>93</v>
      </c>
    </row>
    <row r="48" spans="1:9">
      <c r="A48" s="4">
        <f>+A42+TIME(0,8,0)</f>
        <v>0.54722222222222183</v>
      </c>
      <c r="B48" s="17">
        <v>24</v>
      </c>
      <c r="C48" s="18" t="s">
        <v>78</v>
      </c>
      <c r="D48" s="18" t="s">
        <v>79</v>
      </c>
      <c r="E48" s="18"/>
      <c r="F48" s="19"/>
      <c r="G48" s="19"/>
      <c r="H48" s="20"/>
      <c r="I48" s="18"/>
    </row>
    <row r="49" spans="1:9">
      <c r="A49" s="4">
        <f t="shared" ref="A49:A63" si="2">+A48+TIME(0,8,0)</f>
        <v>0.55277777777777737</v>
      </c>
      <c r="B49" s="17">
        <v>12</v>
      </c>
      <c r="C49" s="18" t="s">
        <v>26</v>
      </c>
      <c r="D49" s="18" t="s">
        <v>27</v>
      </c>
      <c r="E49" s="18" t="s">
        <v>2</v>
      </c>
      <c r="F49" s="19" t="s">
        <v>103</v>
      </c>
      <c r="G49" s="19" t="s">
        <v>2</v>
      </c>
      <c r="H49" s="20" t="s">
        <v>2</v>
      </c>
      <c r="I49" s="18" t="s">
        <v>2</v>
      </c>
    </row>
    <row r="50" spans="1:9">
      <c r="A50" s="4">
        <f t="shared" si="2"/>
        <v>0.5583333333333329</v>
      </c>
      <c r="B50" s="17">
        <v>21</v>
      </c>
      <c r="C50" s="18" t="s">
        <v>55</v>
      </c>
      <c r="D50" s="18" t="s">
        <v>56</v>
      </c>
      <c r="E50" s="18" t="s">
        <v>2</v>
      </c>
      <c r="F50" s="19">
        <v>176</v>
      </c>
      <c r="G50" s="19">
        <v>65</v>
      </c>
      <c r="H50" s="20">
        <v>65.19</v>
      </c>
      <c r="I50" s="18" t="s">
        <v>2</v>
      </c>
    </row>
    <row r="51" spans="1:9">
      <c r="A51" s="4">
        <f t="shared" si="2"/>
        <v>0.56388888888888844</v>
      </c>
      <c r="B51" s="17">
        <v>25</v>
      </c>
      <c r="C51" s="18" t="s">
        <v>40</v>
      </c>
      <c r="D51" s="18" t="s">
        <v>41</v>
      </c>
      <c r="E51" s="18" t="s">
        <v>2</v>
      </c>
      <c r="F51" s="19" t="s">
        <v>103</v>
      </c>
      <c r="G51" s="19" t="s">
        <v>2</v>
      </c>
      <c r="H51" s="20" t="s">
        <v>2</v>
      </c>
      <c r="I51" s="18" t="s">
        <v>2</v>
      </c>
    </row>
    <row r="52" spans="1:9">
      <c r="A52" s="4">
        <f t="shared" si="2"/>
        <v>0.56944444444444398</v>
      </c>
      <c r="B52" s="17">
        <v>18</v>
      </c>
      <c r="C52" s="18" t="s">
        <v>43</v>
      </c>
      <c r="D52" s="18" t="s">
        <v>44</v>
      </c>
      <c r="E52" s="18" t="s">
        <v>2</v>
      </c>
      <c r="F52" s="19">
        <v>190</v>
      </c>
      <c r="G52" s="19">
        <v>72</v>
      </c>
      <c r="H52" s="20">
        <v>70.37</v>
      </c>
      <c r="I52" s="18" t="s">
        <v>100</v>
      </c>
    </row>
    <row r="53" spans="1:9">
      <c r="A53" s="4">
        <f t="shared" si="2"/>
        <v>0.57499999999999951</v>
      </c>
      <c r="B53" s="17">
        <v>16</v>
      </c>
      <c r="C53" s="18" t="s">
        <v>45</v>
      </c>
      <c r="D53" s="18" t="s">
        <v>46</v>
      </c>
      <c r="E53" s="18" t="s">
        <v>2</v>
      </c>
      <c r="F53" s="19">
        <v>174</v>
      </c>
      <c r="G53" s="19">
        <v>66</v>
      </c>
      <c r="H53" s="20">
        <v>64.44</v>
      </c>
      <c r="I53" s="18" t="s">
        <v>2</v>
      </c>
    </row>
    <row r="54" spans="1:9">
      <c r="A54" s="4">
        <f t="shared" si="2"/>
        <v>0.58055555555555505</v>
      </c>
      <c r="B54" s="17">
        <v>22</v>
      </c>
      <c r="C54" s="18" t="s">
        <v>47</v>
      </c>
      <c r="D54" s="18" t="s">
        <v>48</v>
      </c>
      <c r="E54" s="18"/>
      <c r="F54" s="19">
        <v>194.5</v>
      </c>
      <c r="G54" s="19">
        <v>75</v>
      </c>
      <c r="H54" s="20">
        <v>72.040000000000006</v>
      </c>
      <c r="I54" s="18" t="s">
        <v>98</v>
      </c>
    </row>
    <row r="55" spans="1:9">
      <c r="A55" s="4">
        <f t="shared" si="2"/>
        <v>0.58611111111111058</v>
      </c>
      <c r="B55" s="17">
        <v>19</v>
      </c>
      <c r="C55" s="18" t="s">
        <v>51</v>
      </c>
      <c r="D55" s="18" t="s">
        <v>52</v>
      </c>
      <c r="E55" s="18"/>
      <c r="F55" s="19">
        <v>169</v>
      </c>
      <c r="G55" s="19">
        <v>61</v>
      </c>
      <c r="H55" s="20">
        <v>62.59</v>
      </c>
      <c r="I55" s="18" t="s">
        <v>2</v>
      </c>
    </row>
    <row r="56" spans="1:9">
      <c r="A56" s="4">
        <f t="shared" si="2"/>
        <v>0.59166666666666612</v>
      </c>
      <c r="B56" s="17">
        <v>20</v>
      </c>
      <c r="C56" s="18" t="s">
        <v>53</v>
      </c>
      <c r="D56" s="18" t="s">
        <v>54</v>
      </c>
      <c r="E56" s="18" t="s">
        <v>2</v>
      </c>
      <c r="F56" s="19">
        <v>178.5</v>
      </c>
      <c r="G56" s="19">
        <v>67</v>
      </c>
      <c r="H56" s="20">
        <v>66.11</v>
      </c>
      <c r="I56" s="18" t="s">
        <v>104</v>
      </c>
    </row>
    <row r="57" spans="1:9">
      <c r="A57" s="4">
        <f t="shared" si="2"/>
        <v>0.59722222222222165</v>
      </c>
      <c r="B57" s="17">
        <v>26</v>
      </c>
      <c r="C57" s="18" t="s">
        <v>22</v>
      </c>
      <c r="D57" s="18" t="s">
        <v>58</v>
      </c>
      <c r="E57" s="18" t="s">
        <v>2</v>
      </c>
      <c r="F57" s="19">
        <v>193</v>
      </c>
      <c r="G57" s="19">
        <v>73</v>
      </c>
      <c r="H57" s="20">
        <v>71.48</v>
      </c>
      <c r="I57" s="18" t="s">
        <v>99</v>
      </c>
    </row>
    <row r="58" spans="1:9">
      <c r="A58" s="4">
        <f t="shared" si="2"/>
        <v>0.60277777777777719</v>
      </c>
      <c r="B58" s="17">
        <v>27</v>
      </c>
      <c r="C58" s="18" t="s">
        <v>61</v>
      </c>
      <c r="D58" s="18" t="s">
        <v>62</v>
      </c>
      <c r="E58" s="18"/>
      <c r="F58" s="19" t="s">
        <v>103</v>
      </c>
      <c r="G58" s="19" t="s">
        <v>2</v>
      </c>
      <c r="H58" s="20" t="s">
        <v>2</v>
      </c>
      <c r="I58" s="18" t="s">
        <v>2</v>
      </c>
    </row>
    <row r="59" spans="1:9">
      <c r="A59" s="4">
        <f t="shared" si="2"/>
        <v>0.60833333333333273</v>
      </c>
      <c r="B59" s="17">
        <v>28</v>
      </c>
      <c r="C59" s="18" t="s">
        <v>63</v>
      </c>
      <c r="D59" s="18" t="s">
        <v>64</v>
      </c>
      <c r="E59" s="18" t="s">
        <v>2</v>
      </c>
      <c r="F59" s="19">
        <v>182.5</v>
      </c>
      <c r="G59" s="19">
        <v>67</v>
      </c>
      <c r="H59" s="20">
        <v>67.59</v>
      </c>
      <c r="I59" s="18" t="s">
        <v>102</v>
      </c>
    </row>
    <row r="60" spans="1:9">
      <c r="A60" s="4">
        <f t="shared" si="2"/>
        <v>0.61388888888888826</v>
      </c>
      <c r="B60" s="17">
        <v>29</v>
      </c>
      <c r="C60" s="18" t="s">
        <v>67</v>
      </c>
      <c r="D60" s="18" t="s">
        <v>68</v>
      </c>
      <c r="E60" s="18" t="s">
        <v>2</v>
      </c>
      <c r="F60" s="19">
        <v>174.5</v>
      </c>
      <c r="G60" s="19">
        <v>65</v>
      </c>
      <c r="H60" s="20">
        <v>64.63</v>
      </c>
      <c r="I60" s="18" t="s">
        <v>2</v>
      </c>
    </row>
    <row r="61" spans="1:9">
      <c r="A61" s="4">
        <f t="shared" si="2"/>
        <v>0.6194444444444438</v>
      </c>
      <c r="B61" s="17">
        <v>30</v>
      </c>
      <c r="C61" s="18" t="s">
        <v>69</v>
      </c>
      <c r="D61" s="18" t="s">
        <v>70</v>
      </c>
      <c r="E61" s="18" t="s">
        <v>2</v>
      </c>
      <c r="F61" s="19">
        <v>173.5</v>
      </c>
      <c r="G61" s="19">
        <v>65</v>
      </c>
      <c r="H61" s="20">
        <v>64.260000000000005</v>
      </c>
      <c r="I61" s="18" t="s">
        <v>2</v>
      </c>
    </row>
    <row r="62" spans="1:9">
      <c r="A62" s="4">
        <f t="shared" si="2"/>
        <v>0.62499999999999933</v>
      </c>
      <c r="B62" s="17">
        <v>31</v>
      </c>
      <c r="C62" s="18" t="s">
        <v>88</v>
      </c>
      <c r="D62" s="18" t="s">
        <v>97</v>
      </c>
      <c r="E62" s="18" t="s">
        <v>2</v>
      </c>
      <c r="F62" s="19">
        <v>175</v>
      </c>
      <c r="G62" s="19">
        <v>65</v>
      </c>
      <c r="H62" s="20">
        <v>64.81</v>
      </c>
      <c r="I62" s="18" t="s">
        <v>2</v>
      </c>
    </row>
    <row r="63" spans="1:9">
      <c r="A63" s="4">
        <f t="shared" si="2"/>
        <v>0.63055555555555487</v>
      </c>
      <c r="B63" s="17">
        <v>32</v>
      </c>
      <c r="C63" s="18" t="s">
        <v>65</v>
      </c>
      <c r="D63" s="18" t="s">
        <v>66</v>
      </c>
      <c r="E63" s="18"/>
      <c r="F63" s="19">
        <v>183.5</v>
      </c>
      <c r="G63" s="19">
        <v>69</v>
      </c>
      <c r="H63" s="20">
        <v>67.959999999999994</v>
      </c>
      <c r="I63" s="18" t="s">
        <v>101</v>
      </c>
    </row>
    <row r="64" spans="1:9">
      <c r="A64" s="5" t="s">
        <v>92</v>
      </c>
    </row>
    <row r="65" spans="1:9">
      <c r="A65" s="2" t="s">
        <v>2</v>
      </c>
    </row>
    <row r="66" spans="1:9">
      <c r="A66" s="3" t="s">
        <v>71</v>
      </c>
      <c r="B66" s="21" t="s">
        <v>72</v>
      </c>
      <c r="C66" s="3" t="s">
        <v>2</v>
      </c>
      <c r="D66" s="3" t="s">
        <v>5</v>
      </c>
      <c r="E66" s="3" t="s">
        <v>2</v>
      </c>
    </row>
    <row r="67" spans="1:9">
      <c r="A67" s="13" t="s">
        <v>6</v>
      </c>
      <c r="B67" s="14" t="s">
        <v>7</v>
      </c>
      <c r="C67" s="13" t="s">
        <v>8</v>
      </c>
      <c r="D67" s="13" t="s">
        <v>9</v>
      </c>
      <c r="E67" s="13" t="s">
        <v>10</v>
      </c>
      <c r="F67" s="15" t="s">
        <v>11</v>
      </c>
      <c r="G67" s="15" t="s">
        <v>12</v>
      </c>
      <c r="H67" s="16" t="s">
        <v>13</v>
      </c>
      <c r="I67" s="13" t="s">
        <v>93</v>
      </c>
    </row>
    <row r="68" spans="1:9">
      <c r="A68" s="4">
        <f>+A63+TIME(0,18,0)</f>
        <v>0.64305555555555483</v>
      </c>
      <c r="B68" s="17">
        <v>31</v>
      </c>
      <c r="C68" s="18" t="s">
        <v>88</v>
      </c>
      <c r="D68" s="18" t="s">
        <v>97</v>
      </c>
      <c r="E68" s="18"/>
      <c r="F68" s="19">
        <v>150.5</v>
      </c>
      <c r="G68" s="19">
        <v>39.5</v>
      </c>
      <c r="H68" s="20">
        <v>65.430000000000007</v>
      </c>
      <c r="I68" s="18" t="s">
        <v>98</v>
      </c>
    </row>
    <row r="69" spans="1:9">
      <c r="A69" s="4">
        <f>+A68+TIME(0,8,0)</f>
        <v>0.64861111111111036</v>
      </c>
      <c r="B69" s="17">
        <v>27</v>
      </c>
      <c r="C69" s="18" t="s">
        <v>61</v>
      </c>
      <c r="D69" s="18" t="s">
        <v>62</v>
      </c>
      <c r="E69" s="18" t="s">
        <v>2</v>
      </c>
      <c r="F69" s="19" t="s">
        <v>103</v>
      </c>
      <c r="G69" s="19" t="s">
        <v>2</v>
      </c>
      <c r="H69" s="20" t="s">
        <v>2</v>
      </c>
      <c r="I69" s="18" t="s">
        <v>2</v>
      </c>
    </row>
    <row r="70" spans="1:9">
      <c r="A70" s="4">
        <f>+A69+TIME(0,8,0)</f>
        <v>0.6541666666666659</v>
      </c>
      <c r="B70" s="17">
        <v>28</v>
      </c>
      <c r="C70" s="18" t="s">
        <v>63</v>
      </c>
      <c r="D70" s="18" t="s">
        <v>64</v>
      </c>
      <c r="E70" s="18" t="s">
        <v>2</v>
      </c>
      <c r="F70" s="19">
        <v>138.5</v>
      </c>
      <c r="G70" s="19">
        <v>37</v>
      </c>
      <c r="H70" s="20">
        <v>60.22</v>
      </c>
      <c r="I70" s="18"/>
    </row>
    <row r="71" spans="1:9">
      <c r="A71" s="4">
        <f>+A70+TIME(0,8,0)</f>
        <v>0.65972222222222143</v>
      </c>
      <c r="B71" s="17">
        <v>29</v>
      </c>
      <c r="C71" s="18" t="s">
        <v>67</v>
      </c>
      <c r="D71" s="18" t="s">
        <v>68</v>
      </c>
      <c r="E71" s="18" t="s">
        <v>2</v>
      </c>
      <c r="F71" s="19">
        <v>147</v>
      </c>
      <c r="G71" s="19">
        <v>37.5</v>
      </c>
      <c r="H71" s="20">
        <v>63.91</v>
      </c>
      <c r="I71" s="18" t="s">
        <v>99</v>
      </c>
    </row>
    <row r="72" spans="1:9">
      <c r="A72" s="2" t="s">
        <v>2</v>
      </c>
    </row>
    <row r="73" spans="1:9">
      <c r="A73" s="2" t="s">
        <v>2</v>
      </c>
    </row>
    <row r="74" spans="1:9">
      <c r="A74" s="3" t="s">
        <v>73</v>
      </c>
      <c r="B74" s="21" t="s">
        <v>95</v>
      </c>
      <c r="C74" s="3"/>
      <c r="D74" s="3" t="s">
        <v>96</v>
      </c>
      <c r="E74" s="3" t="s">
        <v>2</v>
      </c>
    </row>
    <row r="75" spans="1:9">
      <c r="A75" s="3" t="s">
        <v>6</v>
      </c>
      <c r="B75" s="8" t="s">
        <v>7</v>
      </c>
      <c r="C75" s="3" t="s">
        <v>8</v>
      </c>
      <c r="D75" s="3" t="s">
        <v>9</v>
      </c>
      <c r="E75" s="3" t="s">
        <v>10</v>
      </c>
      <c r="F75" s="10" t="s">
        <v>11</v>
      </c>
      <c r="G75" s="10" t="s">
        <v>12</v>
      </c>
      <c r="H75" s="12" t="s">
        <v>13</v>
      </c>
      <c r="I75" s="3" t="s">
        <v>93</v>
      </c>
    </row>
    <row r="76" spans="1:9">
      <c r="A76" s="4">
        <f>+A71+TIME(0,8,0)</f>
        <v>0.66527777777777697</v>
      </c>
      <c r="B76" s="17">
        <v>33</v>
      </c>
      <c r="C76" s="18" t="s">
        <v>75</v>
      </c>
      <c r="D76" s="18" t="s">
        <v>76</v>
      </c>
      <c r="E76" s="18" t="s">
        <v>87</v>
      </c>
      <c r="F76" s="19">
        <v>153.5</v>
      </c>
      <c r="G76" s="19">
        <v>38.5</v>
      </c>
      <c r="H76" s="20">
        <v>63.96</v>
      </c>
      <c r="I76" s="18" t="s">
        <v>99</v>
      </c>
    </row>
    <row r="77" spans="1:9">
      <c r="A77" s="4">
        <f>+A76+TIME(0,8,0)</f>
        <v>0.6708333333333325</v>
      </c>
      <c r="B77" s="17">
        <v>30</v>
      </c>
      <c r="C77" s="18" t="s">
        <v>69</v>
      </c>
      <c r="D77" s="18" t="s">
        <v>70</v>
      </c>
      <c r="E77" s="18" t="s">
        <v>74</v>
      </c>
      <c r="F77" s="19">
        <v>161</v>
      </c>
      <c r="G77" s="19">
        <v>67</v>
      </c>
      <c r="H77" s="20">
        <v>67.08</v>
      </c>
      <c r="I77" s="18" t="s">
        <v>98</v>
      </c>
    </row>
    <row r="78" spans="1:9">
      <c r="A78" s="4">
        <f>+A77+TIME(0,8,0)</f>
        <v>0.67638888888888804</v>
      </c>
      <c r="B78" s="17">
        <v>34</v>
      </c>
      <c r="C78" s="18" t="s">
        <v>89</v>
      </c>
      <c r="D78" s="18" t="s">
        <v>90</v>
      </c>
      <c r="E78" s="18" t="s">
        <v>91</v>
      </c>
      <c r="F78" s="19"/>
      <c r="G78" s="19"/>
      <c r="H78" s="20"/>
      <c r="I78" s="18" t="s">
        <v>2</v>
      </c>
    </row>
    <row r="79" spans="1:9">
      <c r="A79" s="4">
        <f>+A78+TIME(0,8,0)</f>
        <v>0.68194444444444358</v>
      </c>
      <c r="B79" s="17">
        <v>33</v>
      </c>
      <c r="C79" s="18" t="s">
        <v>75</v>
      </c>
      <c r="D79" s="18" t="s">
        <v>76</v>
      </c>
      <c r="E79" s="18" t="s">
        <v>77</v>
      </c>
      <c r="F79" s="19">
        <v>176</v>
      </c>
      <c r="G79" s="19">
        <v>49</v>
      </c>
      <c r="H79" s="20">
        <v>60.68</v>
      </c>
      <c r="I79" s="18" t="s">
        <v>2</v>
      </c>
    </row>
    <row r="80" spans="1:9">
      <c r="A80" s="4">
        <f>+A79+TIME(0,8,0)</f>
        <v>0.68749999999999911</v>
      </c>
      <c r="B80" s="17">
        <v>35</v>
      </c>
      <c r="C80" s="18" t="s">
        <v>84</v>
      </c>
      <c r="D80" s="18" t="s">
        <v>85</v>
      </c>
      <c r="E80" s="18" t="s">
        <v>86</v>
      </c>
      <c r="F80" s="19">
        <v>114</v>
      </c>
      <c r="G80" s="19">
        <v>59</v>
      </c>
      <c r="H80" s="20">
        <v>63.33</v>
      </c>
      <c r="I80" s="18"/>
    </row>
    <row r="81" spans="1:1">
      <c r="A81" s="2" t="s">
        <v>2</v>
      </c>
    </row>
  </sheetData>
  <phoneticPr fontId="3" type="noConversion"/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ClassList</vt:lpstr>
      <vt:lpstr>ClassList!Print_Area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ibmx60</cp:lastModifiedBy>
  <cp:lastPrinted>2018-10-11T15:49:06Z</cp:lastPrinted>
  <dcterms:created xsi:type="dcterms:W3CDTF">2018-10-09T17:32:32Z</dcterms:created>
  <dcterms:modified xsi:type="dcterms:W3CDTF">2018-10-11T15:50:24Z</dcterms:modified>
</cp:coreProperties>
</file>