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4\results\"/>
    </mc:Choice>
  </mc:AlternateContent>
  <bookViews>
    <workbookView xWindow="0" yWindow="0" windowWidth="20490" windowHeight="7755"/>
  </bookViews>
  <sheets>
    <sheet name="aff200214" sheetId="1" r:id="rId1"/>
  </sheets>
  <definedNames>
    <definedName name="_xlnm.Print_Area" localSheetId="0">'aff200214'!$A$1:$S$200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9" i="1" l="1"/>
  <c r="U37" i="1"/>
</calcChain>
</file>

<file path=xl/sharedStrings.xml><?xml version="1.0" encoding="utf-8"?>
<sst xmlns="http://schemas.openxmlformats.org/spreadsheetml/2006/main" count="860" uniqueCount="183">
  <si>
    <t>Step Aside Dressage</t>
  </si>
  <si>
    <t xml:space="preserve"> @Royal Leisure Centre</t>
  </si>
  <si>
    <t xml:space="preserve">Starters: </t>
  </si>
  <si>
    <t>Thursday 20th February 2014</t>
  </si>
  <si>
    <t>Judge:</t>
  </si>
  <si>
    <t>Bridget Beresford-Wright</t>
  </si>
  <si>
    <t xml:space="preserve">Avr %      </t>
  </si>
  <si>
    <t>Class 1</t>
  </si>
  <si>
    <t>Writer:</t>
  </si>
  <si>
    <t>Margaret Boniface</t>
  </si>
  <si>
    <t>BACK IN ACTION</t>
  </si>
  <si>
    <t>OUTDOOR ARENA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</si>
  <si>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</si>
  <si>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</si>
  <si>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</si>
  <si>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</si>
  <si>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</si>
  <si>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</si>
  <si>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</si>
  <si>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</si>
  <si>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</si>
  <si>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</si>
  <si>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</si>
  <si>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</si>
  <si>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</si>
  <si>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</si>
  <si>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O</t>
  </si>
  <si>
    <t>R</t>
  </si>
  <si>
    <t>T</t>
  </si>
  <si>
    <t>O/all</t>
  </si>
  <si>
    <t>DM</t>
  </si>
  <si>
    <t>P15</t>
  </si>
  <si>
    <t>Petra Coghlin</t>
  </si>
  <si>
    <t>Dulcimer</t>
  </si>
  <si>
    <t>1430181A</t>
  </si>
  <si>
    <t>1st</t>
  </si>
  <si>
    <t>Johanna Lawless</t>
  </si>
  <si>
    <t>D'Jill</t>
  </si>
  <si>
    <t>2nd</t>
  </si>
  <si>
    <t>Beverley Voller</t>
  </si>
  <si>
    <t>Myshall Blossom</t>
  </si>
  <si>
    <t>3rd</t>
  </si>
  <si>
    <t>Sam O'Dwyer</t>
  </si>
  <si>
    <t>Keystone Duchessa</t>
  </si>
  <si>
    <t>58646a</t>
  </si>
  <si>
    <t>4th</t>
  </si>
  <si>
    <t xml:space="preserve">Carolyne Allen   </t>
  </si>
  <si>
    <t>Alderley Hilldown Fern</t>
  </si>
  <si>
    <t>5th</t>
  </si>
  <si>
    <t>Hannah Foreman</t>
  </si>
  <si>
    <t>Bleanpentre Jubilation</t>
  </si>
  <si>
    <t>6th</t>
  </si>
  <si>
    <t>Thelma Russell-Hayes</t>
  </si>
  <si>
    <t>Class 2</t>
  </si>
  <si>
    <t>INDOOR ARENA</t>
  </si>
  <si>
    <t xml:space="preserve">Preliminary 19 Summer Qualifier </t>
  </si>
  <si>
    <t>P19</t>
  </si>
  <si>
    <t>Gemma Horne</t>
  </si>
  <si>
    <t>Lussaltown Marry Me</t>
  </si>
  <si>
    <t>Charlotte Blain</t>
  </si>
  <si>
    <t>Donatella IV</t>
  </si>
  <si>
    <t>Jennifer McElhinney</t>
  </si>
  <si>
    <t>Rivages des Negres</t>
  </si>
  <si>
    <t>7th</t>
  </si>
  <si>
    <t>8th</t>
  </si>
  <si>
    <t xml:space="preserve">Badr Al-Omran  </t>
  </si>
  <si>
    <t>Demezza</t>
  </si>
  <si>
    <t>9th</t>
  </si>
  <si>
    <t>10th</t>
  </si>
  <si>
    <t>Pat Green</t>
  </si>
  <si>
    <t>Class 3</t>
  </si>
  <si>
    <t>Carol Porter</t>
  </si>
  <si>
    <t>STEP ASIDE</t>
  </si>
  <si>
    <t>Novice 23 Summer</t>
  </si>
  <si>
    <t>Open</t>
  </si>
  <si>
    <t>Rest</t>
  </si>
  <si>
    <t>N23</t>
  </si>
  <si>
    <t>Madeline Heath</t>
  </si>
  <si>
    <t>Romain Rouge</t>
  </si>
  <si>
    <t xml:space="preserve">Corinne Short </t>
  </si>
  <si>
    <t>Veron B</t>
  </si>
  <si>
    <t>Wendy Jago</t>
  </si>
  <si>
    <t>Class 4</t>
  </si>
  <si>
    <t>S J Cox</t>
  </si>
  <si>
    <t>DODSON &amp; HORRELL</t>
  </si>
  <si>
    <t>Novice 38 Summer Qualifier</t>
  </si>
  <si>
    <t>N38</t>
  </si>
  <si>
    <t xml:space="preserve">Antonia Forster    </t>
  </si>
  <si>
    <t>Odin</t>
  </si>
  <si>
    <t>Hannah Powel</t>
  </si>
  <si>
    <t>Keystone Winston</t>
  </si>
  <si>
    <t>Jo Worsley</t>
  </si>
  <si>
    <t>Marty</t>
  </si>
  <si>
    <t xml:space="preserve">
O</t>
  </si>
  <si>
    <t>Jennifer Pidgeon</t>
  </si>
  <si>
    <t>Just Jeremiah</t>
  </si>
  <si>
    <t xml:space="preserve">Val Hall </t>
  </si>
  <si>
    <t>Barnham Street Maddison</t>
  </si>
  <si>
    <t>Susannah Givons</t>
  </si>
  <si>
    <t>Downtown Darco</t>
  </si>
  <si>
    <t>Sarah Davey</t>
  </si>
  <si>
    <t>The Trooper</t>
  </si>
  <si>
    <t>DNA</t>
  </si>
  <si>
    <t>Class 5</t>
  </si>
  <si>
    <t>Elementary 40 Summer</t>
  </si>
  <si>
    <t>E40</t>
  </si>
  <si>
    <t>Peta Viner</t>
  </si>
  <si>
    <t>Polly Pickle</t>
  </si>
  <si>
    <t>Alice Leng</t>
  </si>
  <si>
    <t>Scandals Knight</t>
  </si>
  <si>
    <t>Kerrie Wallace</t>
  </si>
  <si>
    <t>Cayman Storm</t>
  </si>
  <si>
    <t>Quick Dancer</t>
  </si>
  <si>
    <t>Class 6</t>
  </si>
  <si>
    <t>EQUILIBRIUM PRODUCTS</t>
  </si>
  <si>
    <t>Elementary 57 Summer Qualifier</t>
  </si>
  <si>
    <t>E57</t>
  </si>
  <si>
    <t>Fiona Clark</t>
  </si>
  <si>
    <t>Wizz II</t>
  </si>
  <si>
    <t>4th=</t>
  </si>
  <si>
    <t xml:space="preserve">Anne Fearon-Brown </t>
  </si>
  <si>
    <t>Patrician Boy</t>
  </si>
  <si>
    <t>Class 7</t>
  </si>
  <si>
    <t>Medium 69</t>
  </si>
  <si>
    <t>M69</t>
  </si>
  <si>
    <t>Trina Stewart</t>
  </si>
  <si>
    <t>Dark Legacy</t>
  </si>
  <si>
    <t xml:space="preserve">Sam Ray </t>
  </si>
  <si>
    <t>Hermoine</t>
  </si>
  <si>
    <t xml:space="preserve">Harriet Mercer  </t>
  </si>
  <si>
    <t>Moody Blue</t>
  </si>
  <si>
    <t xml:space="preserve">Nicola Naylor </t>
  </si>
  <si>
    <t>Klein Roderijs Cocktail</t>
  </si>
  <si>
    <t xml:space="preserve">Liz Marlow </t>
  </si>
  <si>
    <t>Salsa Lady</t>
  </si>
  <si>
    <t>Gillian Brown</t>
  </si>
  <si>
    <t>Winnetou V</t>
  </si>
  <si>
    <t>Jane Rensch</t>
  </si>
  <si>
    <t>Smart Susie</t>
  </si>
  <si>
    <t xml:space="preserve">Suzanne Lavandera </t>
  </si>
  <si>
    <t>Keystone Diaggio</t>
  </si>
  <si>
    <t>Kirsty Mepham</t>
  </si>
  <si>
    <t>Class 8</t>
  </si>
  <si>
    <t>Helen Dunn</t>
  </si>
  <si>
    <t>Dressage Deluxe</t>
  </si>
  <si>
    <t>Medium 75 Summer Qualifier</t>
  </si>
  <si>
    <t>M75</t>
  </si>
  <si>
    <t xml:space="preserve">Daniel Watson </t>
  </si>
  <si>
    <t>Bubbles</t>
  </si>
  <si>
    <t xml:space="preserve">Caroline Leng  </t>
  </si>
  <si>
    <t>It's Aero</t>
  </si>
  <si>
    <t>Sam Jennings</t>
  </si>
  <si>
    <t>Coleplay</t>
  </si>
  <si>
    <t>w/d</t>
  </si>
  <si>
    <t>Class 9</t>
  </si>
  <si>
    <t>Pick a Test  AM92/A105/PSG</t>
  </si>
  <si>
    <t>AM92</t>
  </si>
  <si>
    <t>Saraj Jane Cox</t>
  </si>
  <si>
    <t>Comanche Passoa</t>
  </si>
  <si>
    <t xml:space="preserve">Tessa Seed </t>
  </si>
  <si>
    <t>Titan</t>
  </si>
  <si>
    <t>HC</t>
  </si>
  <si>
    <t>Class 10</t>
  </si>
  <si>
    <t>SUREGROW</t>
  </si>
  <si>
    <t>Advanced Medium 98 Summer Qualifier</t>
  </si>
  <si>
    <t>AM98</t>
  </si>
  <si>
    <t>Fiona Bigood</t>
  </si>
  <si>
    <t>Cashmir</t>
  </si>
  <si>
    <t>Bart Jan Hoedemaker</t>
  </si>
  <si>
    <t>Aparchico   (ticket)</t>
  </si>
  <si>
    <t>Class 11</t>
  </si>
  <si>
    <t>PYO Any FEI Test</t>
  </si>
  <si>
    <t>GP</t>
  </si>
  <si>
    <t>Fideramber</t>
  </si>
  <si>
    <t>FEI PI</t>
  </si>
  <si>
    <t>Olivia Moriano</t>
  </si>
  <si>
    <t>Master Alexander</t>
  </si>
  <si>
    <t>Fiona Bigwood</t>
  </si>
  <si>
    <t>Sir Donato</t>
  </si>
  <si>
    <t>PSG</t>
  </si>
  <si>
    <t xml:space="preserve">Pauline Harris  </t>
  </si>
  <si>
    <t>Don Antello</t>
  </si>
  <si>
    <t>FEI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</si>
</sst>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i/>
      <sz val="10"/>
      <name val="Times New Roman"/>
      <family val="1"/>
    </font>
    <font>
      <sz val="12"/>
      <name val="Calibri"/>
      <family val="2"/>
      <scheme val="minor"/>
    </font>
    <font>
      <b/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2"/>
      <color indexed="17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4" fillId="0" borderId="27" xfId="1" applyNumberFormat="1" applyFont="1" applyBorder="1"/>
    <xf numFmtId="20" fontId="15" fillId="0" borderId="28" xfId="0" applyNumberFormat="1" applyFont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1" fontId="1" fillId="0" borderId="28" xfId="0" applyNumberFormat="1" applyFont="1" applyFill="1" applyBorder="1" applyAlignment="1">
      <alignment horizontal="left" vertical="center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16" fillId="0" borderId="28" xfId="1" applyFont="1" applyBorder="1" applyAlignment="1">
      <alignment horizontal="right"/>
    </xf>
    <xf numFmtId="0" fontId="16" fillId="0" borderId="28" xfId="1" applyFont="1" applyBorder="1" applyAlignment="1"/>
    <xf numFmtId="0" fontId="8" fillId="0" borderId="29" xfId="1" applyFont="1" applyBorder="1" applyAlignment="1"/>
    <xf numFmtId="0" fontId="1" fillId="0" borderId="28" xfId="0" applyFont="1" applyFill="1" applyBorder="1" applyAlignment="1">
      <alignment horizontal="left" vertical="center" wrapText="1"/>
    </xf>
    <xf numFmtId="20" fontId="1" fillId="0" borderId="28" xfId="1" applyNumberFormat="1" applyFont="1" applyBorder="1"/>
    <xf numFmtId="0" fontId="14" fillId="0" borderId="28" xfId="1" applyFont="1" applyBorder="1" applyAlignment="1">
      <alignment horizontal="center" vertical="top"/>
    </xf>
    <xf numFmtId="1" fontId="14" fillId="0" borderId="28" xfId="1" applyNumberFormat="1" applyFont="1" applyBorder="1" applyAlignment="1">
      <alignment horizontal="center" vertical="top"/>
    </xf>
    <xf numFmtId="0" fontId="14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4" fillId="0" borderId="28" xfId="1" applyFont="1" applyBorder="1" applyAlignment="1">
      <alignment horizontal="left" wrapText="1"/>
    </xf>
    <xf numFmtId="0" fontId="14" fillId="0" borderId="28" xfId="1" applyFont="1" applyBorder="1" applyAlignment="1"/>
    <xf numFmtId="2" fontId="14" fillId="0" borderId="28" xfId="1" applyNumberFormat="1" applyFont="1" applyBorder="1" applyAlignment="1"/>
    <xf numFmtId="0" fontId="17" fillId="0" borderId="28" xfId="1" applyFont="1" applyBorder="1" applyAlignment="1">
      <alignment horizontal="right"/>
    </xf>
    <xf numFmtId="0" fontId="17" fillId="0" borderId="28" xfId="1" applyFont="1" applyBorder="1" applyAlignment="1"/>
    <xf numFmtId="0" fontId="14" fillId="0" borderId="29" xfId="1" applyFont="1" applyBorder="1" applyAlignment="1"/>
    <xf numFmtId="20" fontId="14" fillId="0" borderId="19" xfId="1" applyNumberFormat="1" applyFont="1" applyBorder="1"/>
    <xf numFmtId="0" fontId="14" fillId="0" borderId="22" xfId="1" applyFont="1" applyBorder="1"/>
    <xf numFmtId="0" fontId="14" fillId="0" borderId="22" xfId="1" applyFont="1" applyBorder="1" applyAlignment="1">
      <alignment horizontal="center" vertical="top"/>
    </xf>
    <xf numFmtId="1" fontId="14" fillId="0" borderId="22" xfId="1" applyNumberFormat="1" applyFont="1" applyBorder="1" applyAlignment="1">
      <alignment horizontal="center" vertical="top"/>
    </xf>
    <xf numFmtId="0" fontId="14" fillId="0" borderId="22" xfId="1" applyFont="1" applyBorder="1" applyAlignment="1">
      <alignment wrapText="1"/>
    </xf>
    <xf numFmtId="0" fontId="14" fillId="0" borderId="22" xfId="1" applyFont="1" applyBorder="1" applyAlignment="1">
      <alignment horizontal="left" wrapText="1"/>
    </xf>
    <xf numFmtId="2" fontId="14" fillId="0" borderId="22" xfId="1" applyNumberFormat="1" applyFont="1" applyBorder="1"/>
    <xf numFmtId="0" fontId="17" fillId="0" borderId="22" xfId="1" applyFont="1" applyBorder="1" applyAlignment="1">
      <alignment horizontal="right"/>
    </xf>
    <xf numFmtId="0" fontId="14" fillId="0" borderId="23" xfId="1" applyFont="1" applyBorder="1" applyAlignment="1"/>
    <xf numFmtId="0" fontId="9" fillId="0" borderId="0" xfId="1" applyFont="1"/>
    <xf numFmtId="0" fontId="4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20" fontId="15" fillId="0" borderId="28" xfId="0" applyNumberFormat="1" applyFont="1" applyFill="1" applyBorder="1" applyAlignment="1">
      <alignment horizontal="left" vertical="center"/>
    </xf>
    <xf numFmtId="0" fontId="9" fillId="0" borderId="28" xfId="1" applyFont="1" applyBorder="1"/>
    <xf numFmtId="1" fontId="9" fillId="0" borderId="28" xfId="1" applyNumberFormat="1" applyFont="1" applyBorder="1"/>
    <xf numFmtId="2" fontId="1" fillId="0" borderId="0" xfId="1" applyNumberFormat="1"/>
    <xf numFmtId="0" fontId="9" fillId="0" borderId="28" xfId="1" applyFont="1" applyFill="1" applyBorder="1" applyAlignment="1">
      <alignment horizontal="left" wrapText="1"/>
    </xf>
    <xf numFmtId="0" fontId="14" fillId="0" borderId="28" xfId="1" applyFont="1" applyBorder="1"/>
    <xf numFmtId="1" fontId="14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9" fillId="0" borderId="29" xfId="1" applyFont="1" applyBorder="1" applyAlignment="1"/>
    <xf numFmtId="0" fontId="9" fillId="0" borderId="30" xfId="1" applyFont="1" applyBorder="1"/>
    <xf numFmtId="0" fontId="16" fillId="0" borderId="30" xfId="1" applyFont="1" applyBorder="1" applyAlignment="1">
      <alignment horizontal="right"/>
    </xf>
    <xf numFmtId="0" fontId="8" fillId="0" borderId="31" xfId="1" applyFont="1" applyBorder="1" applyAlignment="1"/>
    <xf numFmtId="0" fontId="20" fillId="0" borderId="28" xfId="1" applyFont="1" applyFill="1" applyBorder="1"/>
    <xf numFmtId="0" fontId="9" fillId="0" borderId="28" xfId="1" applyFont="1" applyFill="1" applyBorder="1" applyAlignment="1">
      <alignment horizontal="center"/>
    </xf>
    <xf numFmtId="1" fontId="9" fillId="0" borderId="28" xfId="1" applyNumberFormat="1" applyFont="1" applyFill="1" applyBorder="1" applyAlignment="1">
      <alignment horizontal="center"/>
    </xf>
    <xf numFmtId="0" fontId="14" fillId="0" borderId="30" xfId="1" applyFont="1" applyBorder="1"/>
    <xf numFmtId="0" fontId="18" fillId="0" borderId="30" xfId="1" applyFont="1" applyBorder="1" applyAlignment="1">
      <alignment horizontal="right"/>
    </xf>
    <xf numFmtId="0" fontId="19" fillId="0" borderId="31" xfId="1" applyFont="1" applyBorder="1" applyAlignment="1"/>
    <xf numFmtId="0" fontId="15" fillId="0" borderId="28" xfId="0" applyFont="1" applyBorder="1" applyAlignment="1">
      <alignment horizontal="left" vertical="center"/>
    </xf>
    <xf numFmtId="0" fontId="1" fillId="0" borderId="28" xfId="0" applyFont="1" applyFill="1" applyBorder="1" applyAlignment="1">
      <alignment horizontal="left" wrapText="1"/>
    </xf>
    <xf numFmtId="0" fontId="9" fillId="0" borderId="28" xfId="1" applyFont="1" applyFill="1" applyBorder="1" applyAlignment="1">
      <alignment horizontal="left"/>
    </xf>
    <xf numFmtId="20" fontId="14" fillId="0" borderId="32" xfId="1" applyNumberFormat="1" applyFont="1" applyBorder="1"/>
    <xf numFmtId="0" fontId="14" fillId="0" borderId="21" xfId="1" applyFont="1" applyBorder="1"/>
    <xf numFmtId="0" fontId="14" fillId="0" borderId="21" xfId="1" applyFont="1" applyBorder="1" applyAlignment="1">
      <alignment horizontal="center" vertical="top"/>
    </xf>
    <xf numFmtId="1" fontId="14" fillId="0" borderId="21" xfId="1" applyNumberFormat="1" applyFont="1" applyBorder="1" applyAlignment="1">
      <alignment horizontal="center" vertical="top"/>
    </xf>
    <xf numFmtId="0" fontId="14" fillId="0" borderId="21" xfId="1" applyFont="1" applyBorder="1" applyAlignment="1">
      <alignment horizontal="left" wrapText="1"/>
    </xf>
    <xf numFmtId="2" fontId="14" fillId="0" borderId="21" xfId="1" applyNumberFormat="1" applyFont="1" applyBorder="1"/>
    <xf numFmtId="0" fontId="17" fillId="0" borderId="21" xfId="1" applyFont="1" applyBorder="1" applyAlignment="1">
      <alignment horizontal="right"/>
    </xf>
    <xf numFmtId="0" fontId="14" fillId="0" borderId="33" xfId="1" applyFont="1" applyBorder="1" applyAlignment="1"/>
    <xf numFmtId="0" fontId="13" fillId="0" borderId="0" xfId="1" applyFont="1" applyFill="1" applyBorder="1" applyAlignment="1">
      <alignment wrapText="1"/>
    </xf>
    <xf numFmtId="0" fontId="8" fillId="0" borderId="28" xfId="1" applyFont="1" applyBorder="1" applyAlignment="1">
      <alignment horizontal="center" vertical="top"/>
    </xf>
    <xf numFmtId="0" fontId="1" fillId="0" borderId="28" xfId="0" applyFont="1" applyBorder="1" applyAlignment="1">
      <alignment horizontal="left" vertical="center"/>
    </xf>
    <xf numFmtId="1" fontId="1" fillId="0" borderId="28" xfId="0" applyNumberFormat="1" applyFont="1" applyBorder="1" applyAlignment="1">
      <alignment horizontal="left" vertical="center"/>
    </xf>
    <xf numFmtId="0" fontId="14" fillId="0" borderId="28" xfId="1" applyFont="1" applyBorder="1" applyAlignment="1">
      <alignment horizontal="left"/>
    </xf>
    <xf numFmtId="20" fontId="14" fillId="0" borderId="0" xfId="1" applyNumberFormat="1" applyFont="1" applyBorder="1"/>
    <xf numFmtId="0" fontId="14" fillId="0" borderId="0" xfId="1" applyFont="1" applyBorder="1"/>
    <xf numFmtId="2" fontId="14" fillId="0" borderId="0" xfId="1" applyNumberFormat="1" applyFont="1" applyBorder="1"/>
    <xf numFmtId="0" fontId="17" fillId="0" borderId="0" xfId="1" applyFont="1" applyBorder="1" applyAlignment="1">
      <alignment horizontal="right"/>
    </xf>
    <xf numFmtId="0" fontId="14" fillId="0" borderId="0" xfId="1" applyFont="1" applyBorder="1" applyAlignment="1"/>
    <xf numFmtId="20" fontId="15" fillId="0" borderId="28" xfId="0" applyNumberFormat="1" applyFont="1" applyFill="1" applyBorder="1" applyAlignment="1">
      <alignment horizontal="left"/>
    </xf>
    <xf numFmtId="0" fontId="15" fillId="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1" fontId="1" fillId="0" borderId="28" xfId="0" applyNumberFormat="1" applyFont="1" applyFill="1" applyBorder="1" applyAlignment="1">
      <alignment horizontal="left"/>
    </xf>
    <xf numFmtId="2" fontId="14" fillId="0" borderId="28" xfId="1" applyNumberFormat="1" applyFont="1" applyBorder="1"/>
    <xf numFmtId="0" fontId="19" fillId="0" borderId="28" xfId="1" applyFont="1" applyBorder="1" applyAlignment="1"/>
    <xf numFmtId="0" fontId="1" fillId="0" borderId="28" xfId="0" applyFont="1" applyBorder="1" applyAlignment="1">
      <alignment horizontal="left"/>
    </xf>
    <xf numFmtId="1" fontId="1" fillId="0" borderId="28" xfId="0" applyNumberFormat="1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28" xfId="0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top"/>
    </xf>
    <xf numFmtId="1" fontId="14" fillId="0" borderId="0" xfId="1" applyNumberFormat="1" applyFont="1" applyBorder="1" applyAlignment="1">
      <alignment horizontal="center" vertical="top"/>
    </xf>
    <xf numFmtId="0" fontId="14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1" fillId="0" borderId="27" xfId="1" applyNumberFormat="1" applyFont="1" applyBorder="1"/>
    <xf numFmtId="0" fontId="23" fillId="0" borderId="28" xfId="2" applyFont="1" applyFill="1" applyBorder="1" applyAlignment="1" applyProtection="1">
      <alignment horizontal="left" vertical="center"/>
    </xf>
    <xf numFmtId="0" fontId="1" fillId="0" borderId="28" xfId="1" applyFont="1" applyBorder="1"/>
    <xf numFmtId="0" fontId="24" fillId="0" borderId="28" xfId="1" applyFont="1" applyBorder="1"/>
    <xf numFmtId="0" fontId="1" fillId="0" borderId="28" xfId="1" applyFont="1" applyBorder="1" applyAlignment="1">
      <alignment horizontal="left"/>
    </xf>
    <xf numFmtId="0" fontId="25" fillId="0" borderId="28" xfId="1" applyFont="1" applyFill="1" applyBorder="1" applyAlignment="1">
      <alignment horizontal="left"/>
    </xf>
    <xf numFmtId="0" fontId="26" fillId="0" borderId="28" xfId="1" applyFont="1" applyFill="1" applyBorder="1" applyAlignment="1">
      <alignment horizontal="left"/>
    </xf>
    <xf numFmtId="0" fontId="14" fillId="0" borderId="21" xfId="1" applyFont="1" applyBorder="1" applyAlignment="1">
      <alignment horizontal="left"/>
    </xf>
    <xf numFmtId="0" fontId="1" fillId="0" borderId="28" xfId="1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topLeftCell="A131" zoomScale="85" zoomScaleNormal="85" workbookViewId="0">
      <selection activeCell="R131" sqref="R13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7.140625" style="11" customWidth="1"/>
    <col min="4" max="4" width="7.7109375" style="11" customWidth="1"/>
    <col min="5" max="5" width="6.42578125" style="11" customWidth="1"/>
    <col min="6" max="6" width="29.5703125" style="11" customWidth="1"/>
    <col min="7" max="7" width="11.140625" style="11" customWidth="1"/>
    <col min="8" max="8" width="30.140625" style="11" customWidth="1"/>
    <col min="9" max="9" width="12.42578125" style="11" bestFit="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 t="s">
        <v>10</v>
      </c>
      <c r="B4" s="31"/>
      <c r="C4" s="31"/>
      <c r="D4" s="31"/>
      <c r="E4" s="31"/>
      <c r="F4" s="31"/>
      <c r="G4" s="32"/>
      <c r="H4" s="33"/>
      <c r="I4" s="33"/>
      <c r="J4" s="34" t="s">
        <v>11</v>
      </c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12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13</v>
      </c>
      <c r="B7" s="46" t="s">
        <v>14</v>
      </c>
      <c r="C7" s="47" t="s">
        <v>15</v>
      </c>
      <c r="D7" s="47" t="s">
        <v>16</v>
      </c>
      <c r="E7" s="47" t="s">
        <v>17</v>
      </c>
      <c r="F7" s="48" t="s">
        <v>18</v>
      </c>
      <c r="G7" s="48" t="s">
        <v>19</v>
      </c>
      <c r="H7" s="48" t="s">
        <v>20</v>
      </c>
      <c r="I7" s="48" t="s">
        <v>20</v>
      </c>
      <c r="J7" s="47" t="s">
        <v>21</v>
      </c>
      <c r="K7" s="47" t="s">
        <v>21</v>
      </c>
      <c r="L7" s="47" t="s">
        <v>21</v>
      </c>
      <c r="M7" s="47" t="s">
        <v>22</v>
      </c>
      <c r="N7" s="47" t="s">
        <v>23</v>
      </c>
      <c r="O7" s="49" t="s">
        <v>24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13</v>
      </c>
      <c r="E8" s="56"/>
      <c r="F8" s="57"/>
      <c r="G8" s="58" t="s">
        <v>25</v>
      </c>
      <c r="H8" s="57"/>
      <c r="I8" s="58" t="s">
        <v>25</v>
      </c>
      <c r="J8" s="56" t="s">
        <v>26</v>
      </c>
      <c r="K8" s="56" t="s">
        <v>27</v>
      </c>
      <c r="L8" s="56" t="s">
        <v>28</v>
      </c>
      <c r="M8" s="56" t="s">
        <v>13</v>
      </c>
      <c r="N8" s="56"/>
      <c r="O8" s="56" t="s">
        <v>29</v>
      </c>
      <c r="P8" s="56" t="s">
        <v>26</v>
      </c>
      <c r="Q8" s="56" t="s">
        <v>27</v>
      </c>
      <c r="R8" s="56" t="s">
        <v>28</v>
      </c>
      <c r="S8" s="59" t="s">
        <v>30</v>
      </c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4.95" customHeight="1" x14ac:dyDescent="0.25">
      <c r="A10" s="64"/>
      <c r="B10" s="65">
        <v>0.42847222222222298</v>
      </c>
      <c r="C10" s="66" t="s">
        <v>31</v>
      </c>
      <c r="D10" s="67" t="s">
        <v>27</v>
      </c>
      <c r="E10" s="68">
        <v>587</v>
      </c>
      <c r="F10" s="67" t="s">
        <v>32</v>
      </c>
      <c r="G10" s="67">
        <v>59978</v>
      </c>
      <c r="H10" s="67" t="s">
        <v>33</v>
      </c>
      <c r="I10" s="67" t="s">
        <v>34</v>
      </c>
      <c r="J10" s="69"/>
      <c r="K10" s="69">
        <v>173.5</v>
      </c>
      <c r="L10" s="69"/>
      <c r="M10" s="69">
        <v>61</v>
      </c>
      <c r="N10" s="70">
        <v>75.430000000000007</v>
      </c>
      <c r="O10" s="71" t="s">
        <v>35</v>
      </c>
      <c r="P10" s="72"/>
      <c r="Q10" s="71" t="s">
        <v>35</v>
      </c>
      <c r="R10" s="72"/>
      <c r="S10" s="73">
        <v>10</v>
      </c>
    </row>
    <row r="11" spans="1:19" ht="24.95" customHeight="1" x14ac:dyDescent="0.25">
      <c r="A11" s="64"/>
      <c r="B11" s="65">
        <v>0.452777777777778</v>
      </c>
      <c r="C11" s="66" t="s">
        <v>31</v>
      </c>
      <c r="D11" s="67" t="s">
        <v>27</v>
      </c>
      <c r="E11" s="68">
        <v>87</v>
      </c>
      <c r="F11" s="67" t="s">
        <v>36</v>
      </c>
      <c r="G11" s="67">
        <v>402914</v>
      </c>
      <c r="H11" s="67" t="s">
        <v>37</v>
      </c>
      <c r="I11" s="67">
        <v>60070</v>
      </c>
      <c r="J11" s="69"/>
      <c r="K11" s="69">
        <v>171.5</v>
      </c>
      <c r="L11" s="69"/>
      <c r="M11" s="69">
        <v>60</v>
      </c>
      <c r="N11" s="70">
        <v>74.56</v>
      </c>
      <c r="O11" s="71" t="s">
        <v>38</v>
      </c>
      <c r="P11" s="72"/>
      <c r="Q11" s="71" t="s">
        <v>38</v>
      </c>
      <c r="R11" s="72"/>
      <c r="S11" s="73">
        <v>9</v>
      </c>
    </row>
    <row r="12" spans="1:19" ht="24.95" customHeight="1" x14ac:dyDescent="0.25">
      <c r="A12" s="64"/>
      <c r="B12" s="65">
        <v>0.438194444444445</v>
      </c>
      <c r="C12" s="66" t="s">
        <v>31</v>
      </c>
      <c r="D12" s="67" t="s">
        <v>27</v>
      </c>
      <c r="E12" s="68">
        <v>135</v>
      </c>
      <c r="F12" s="74" t="s">
        <v>39</v>
      </c>
      <c r="G12" s="74">
        <v>403659</v>
      </c>
      <c r="H12" s="74" t="s">
        <v>40</v>
      </c>
      <c r="I12" s="74">
        <v>60968</v>
      </c>
      <c r="J12" s="69"/>
      <c r="K12" s="69">
        <v>158.5</v>
      </c>
      <c r="L12" s="69"/>
      <c r="M12" s="69">
        <v>56</v>
      </c>
      <c r="N12" s="70">
        <v>68.91</v>
      </c>
      <c r="O12" s="71" t="s">
        <v>41</v>
      </c>
      <c r="P12" s="72"/>
      <c r="Q12" s="71" t="s">
        <v>41</v>
      </c>
      <c r="R12" s="72"/>
      <c r="S12" s="73">
        <v>8</v>
      </c>
    </row>
    <row r="13" spans="1:19" ht="24.95" customHeight="1" x14ac:dyDescent="0.25">
      <c r="A13" s="64"/>
      <c r="B13" s="65">
        <v>0.47430555555555498</v>
      </c>
      <c r="C13" s="66" t="s">
        <v>31</v>
      </c>
      <c r="D13" s="67" t="s">
        <v>27</v>
      </c>
      <c r="E13" s="68">
        <v>340</v>
      </c>
      <c r="F13" s="67" t="s">
        <v>42</v>
      </c>
      <c r="G13" s="67">
        <v>302244</v>
      </c>
      <c r="H13" s="67" t="s">
        <v>43</v>
      </c>
      <c r="I13" s="67" t="s">
        <v>44</v>
      </c>
      <c r="J13" s="69"/>
      <c r="K13" s="69">
        <v>157.5</v>
      </c>
      <c r="L13" s="69"/>
      <c r="M13" s="69">
        <v>57</v>
      </c>
      <c r="N13" s="70">
        <v>68.48</v>
      </c>
      <c r="O13" s="71" t="s">
        <v>45</v>
      </c>
      <c r="P13" s="72"/>
      <c r="Q13" s="71" t="s">
        <v>45</v>
      </c>
      <c r="R13" s="72"/>
      <c r="S13" s="73">
        <v>7</v>
      </c>
    </row>
    <row r="14" spans="1:19" ht="24.95" customHeight="1" x14ac:dyDescent="0.25">
      <c r="A14" s="64"/>
      <c r="B14" s="65">
        <v>0.47986111111111102</v>
      </c>
      <c r="C14" s="66" t="s">
        <v>31</v>
      </c>
      <c r="D14" s="74" t="s">
        <v>27</v>
      </c>
      <c r="E14" s="68">
        <v>962</v>
      </c>
      <c r="F14" s="74" t="s">
        <v>46</v>
      </c>
      <c r="G14" s="74">
        <v>286532</v>
      </c>
      <c r="H14" s="74" t="s">
        <v>47</v>
      </c>
      <c r="I14" s="74">
        <v>52772</v>
      </c>
      <c r="J14" s="69"/>
      <c r="K14" s="69">
        <v>155</v>
      </c>
      <c r="L14" s="69"/>
      <c r="M14" s="69">
        <v>54</v>
      </c>
      <c r="N14" s="70">
        <v>67.39</v>
      </c>
      <c r="O14" s="71" t="s">
        <v>48</v>
      </c>
      <c r="P14" s="72"/>
      <c r="Q14" s="71" t="s">
        <v>48</v>
      </c>
      <c r="R14" s="72"/>
      <c r="S14" s="73">
        <v>6</v>
      </c>
    </row>
    <row r="15" spans="1:19" ht="24.95" customHeight="1" x14ac:dyDescent="0.25">
      <c r="A15" s="64"/>
      <c r="B15" s="65">
        <v>0.39930555555555602</v>
      </c>
      <c r="C15" s="66" t="s">
        <v>31</v>
      </c>
      <c r="D15" s="67" t="s">
        <v>27</v>
      </c>
      <c r="E15" s="68">
        <v>783</v>
      </c>
      <c r="F15" s="67" t="s">
        <v>49</v>
      </c>
      <c r="G15" s="67">
        <v>403729</v>
      </c>
      <c r="H15" s="67" t="s">
        <v>50</v>
      </c>
      <c r="I15" s="67">
        <v>61059</v>
      </c>
      <c r="J15" s="69"/>
      <c r="K15" s="69">
        <v>152</v>
      </c>
      <c r="L15" s="69"/>
      <c r="M15" s="69">
        <v>54</v>
      </c>
      <c r="N15" s="70">
        <v>66.09</v>
      </c>
      <c r="O15" s="71" t="s">
        <v>51</v>
      </c>
      <c r="P15" s="72"/>
      <c r="Q15" s="71" t="s">
        <v>51</v>
      </c>
      <c r="R15" s="72"/>
      <c r="S15" s="73">
        <v>5</v>
      </c>
    </row>
    <row r="16" spans="1:19" ht="30" customHeight="1" x14ac:dyDescent="0.25">
      <c r="A16" s="64"/>
      <c r="B16" s="75"/>
      <c r="C16" s="76"/>
      <c r="D16" s="77"/>
      <c r="E16" s="78"/>
      <c r="F16" s="79"/>
      <c r="G16" s="80"/>
      <c r="H16" s="80"/>
      <c r="I16" s="81"/>
      <c r="J16" s="81"/>
      <c r="K16" s="81"/>
      <c r="L16" s="81"/>
      <c r="M16" s="81"/>
      <c r="N16" s="82"/>
      <c r="O16" s="83"/>
      <c r="P16" s="84"/>
      <c r="Q16" s="83"/>
      <c r="R16" s="84"/>
      <c r="S16" s="85"/>
    </row>
    <row r="17" spans="1:19" ht="6.75" customHeight="1" thickBot="1" x14ac:dyDescent="0.3">
      <c r="A17" s="86"/>
      <c r="B17" s="87"/>
      <c r="C17" s="88"/>
      <c r="D17" s="89"/>
      <c r="E17" s="90"/>
      <c r="F17" s="90"/>
      <c r="G17" s="90"/>
      <c r="H17" s="90"/>
      <c r="I17" s="91"/>
      <c r="J17" s="87"/>
      <c r="K17" s="87"/>
      <c r="L17" s="87"/>
      <c r="M17" s="87"/>
      <c r="N17" s="92"/>
      <c r="O17" s="93"/>
      <c r="P17" s="93"/>
      <c r="Q17" s="93"/>
      <c r="R17" s="93"/>
      <c r="S17" s="94"/>
    </row>
    <row r="18" spans="1:19" ht="6.75" customHeight="1" thickBot="1" x14ac:dyDescent="0.3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</row>
    <row r="19" spans="1:19" ht="26.25" thickBot="1" x14ac:dyDescent="0.3">
      <c r="A19" s="1" t="s">
        <v>0</v>
      </c>
      <c r="B19" s="2"/>
      <c r="C19" s="2"/>
      <c r="D19" s="2"/>
      <c r="E19" s="2"/>
      <c r="F19" s="2"/>
      <c r="G19" s="2"/>
      <c r="H19" s="3"/>
      <c r="I19" s="4" t="s">
        <v>1</v>
      </c>
      <c r="J19" s="4"/>
      <c r="K19" s="4"/>
      <c r="L19" s="4"/>
      <c r="M19" s="4"/>
      <c r="N19" s="5"/>
      <c r="O19" s="6" t="s">
        <v>2</v>
      </c>
      <c r="P19" s="7"/>
      <c r="Q19" s="8"/>
      <c r="R19" s="9"/>
      <c r="S19" s="10"/>
    </row>
    <row r="20" spans="1:19" ht="20.25" thickBot="1" x14ac:dyDescent="0.35">
      <c r="A20" s="12" t="s">
        <v>3</v>
      </c>
      <c r="B20" s="12"/>
      <c r="C20" s="12"/>
      <c r="D20" s="12"/>
      <c r="E20" s="12"/>
      <c r="F20" s="12"/>
      <c r="G20" s="12"/>
      <c r="H20" s="13"/>
      <c r="I20" s="14" t="s">
        <v>4</v>
      </c>
      <c r="J20" s="96" t="s">
        <v>52</v>
      </c>
      <c r="K20" s="96"/>
      <c r="L20" s="96"/>
      <c r="M20" s="96"/>
      <c r="N20" s="16"/>
      <c r="O20" s="17" t="s">
        <v>6</v>
      </c>
      <c r="P20" s="18"/>
      <c r="Q20" s="19"/>
      <c r="R20" s="20"/>
      <c r="S20" s="21"/>
    </row>
    <row r="21" spans="1:19" ht="19.5" thickBot="1" x14ac:dyDescent="0.3">
      <c r="A21" s="22" t="s">
        <v>53</v>
      </c>
      <c r="B21" s="23"/>
      <c r="C21" s="23"/>
      <c r="D21" s="23"/>
      <c r="E21" s="23"/>
      <c r="F21" s="23"/>
      <c r="G21" s="23"/>
      <c r="H21" s="13"/>
      <c r="I21" s="24" t="s">
        <v>8</v>
      </c>
      <c r="J21" s="97"/>
      <c r="K21" s="97"/>
      <c r="L21" s="97"/>
      <c r="M21" s="97"/>
      <c r="N21" s="26"/>
      <c r="O21" s="26"/>
      <c r="P21" s="27"/>
      <c r="Q21" s="28"/>
      <c r="R21" s="28"/>
      <c r="S21" s="29"/>
    </row>
    <row r="22" spans="1:19" ht="18" customHeight="1" x14ac:dyDescent="0.35">
      <c r="A22" s="30" t="s">
        <v>10</v>
      </c>
      <c r="B22" s="31"/>
      <c r="C22" s="31"/>
      <c r="D22" s="31"/>
      <c r="E22" s="31"/>
      <c r="F22" s="31"/>
      <c r="G22" s="32"/>
      <c r="H22" s="33"/>
      <c r="I22" s="33"/>
      <c r="J22" s="34" t="s">
        <v>54</v>
      </c>
      <c r="K22" s="34"/>
      <c r="L22" s="34"/>
      <c r="M22" s="34"/>
      <c r="N22" s="35"/>
      <c r="O22" s="36"/>
      <c r="P22" s="36"/>
      <c r="Q22" s="37"/>
      <c r="R22" s="37"/>
      <c r="S22" s="29"/>
    </row>
    <row r="23" spans="1:19" ht="20.25" customHeight="1" thickBot="1" x14ac:dyDescent="0.3">
      <c r="A23" s="38" t="s">
        <v>55</v>
      </c>
      <c r="B23" s="39"/>
      <c r="C23" s="39"/>
      <c r="D23" s="39"/>
      <c r="E23" s="39"/>
      <c r="F23" s="39"/>
      <c r="G23" s="40"/>
      <c r="H23" s="33"/>
      <c r="I23" s="41"/>
      <c r="J23" s="41"/>
      <c r="K23" s="41"/>
      <c r="L23" s="41"/>
      <c r="M23" s="41"/>
      <c r="N23" s="41"/>
      <c r="O23" s="41"/>
      <c r="P23" s="41"/>
      <c r="Q23" s="37"/>
      <c r="R23" s="37"/>
      <c r="S23" s="29"/>
    </row>
    <row r="24" spans="1:19" ht="6.75" customHeight="1" thickBot="1" x14ac:dyDescent="0.3">
      <c r="A24" s="42"/>
      <c r="B24" s="41"/>
      <c r="C24" s="43"/>
      <c r="D24" s="41"/>
      <c r="E24" s="41"/>
      <c r="F24" s="41"/>
      <c r="G24" s="41"/>
      <c r="H24" s="41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</row>
    <row r="25" spans="1:19" x14ac:dyDescent="0.25">
      <c r="A25" s="46" t="s">
        <v>13</v>
      </c>
      <c r="B25" s="46" t="s">
        <v>14</v>
      </c>
      <c r="C25" s="47" t="s">
        <v>15</v>
      </c>
      <c r="D25" s="47" t="s">
        <v>16</v>
      </c>
      <c r="E25" s="47" t="s">
        <v>17</v>
      </c>
      <c r="F25" s="48" t="s">
        <v>18</v>
      </c>
      <c r="G25" s="48" t="s">
        <v>19</v>
      </c>
      <c r="H25" s="48" t="s">
        <v>20</v>
      </c>
      <c r="I25" s="48" t="s">
        <v>20</v>
      </c>
      <c r="J25" s="47" t="s">
        <v>21</v>
      </c>
      <c r="K25" s="47" t="s">
        <v>21</v>
      </c>
      <c r="L25" s="47" t="s">
        <v>21</v>
      </c>
      <c r="M25" s="47" t="s">
        <v>22</v>
      </c>
      <c r="N25" s="47" t="s">
        <v>23</v>
      </c>
      <c r="O25" s="49" t="s">
        <v>24</v>
      </c>
      <c r="P25" s="50"/>
      <c r="Q25" s="50"/>
      <c r="R25" s="51"/>
      <c r="S25" s="52"/>
    </row>
    <row r="26" spans="1:19" ht="16.5" thickBot="1" x14ac:dyDescent="0.3">
      <c r="A26" s="53"/>
      <c r="B26" s="53"/>
      <c r="C26" s="54"/>
      <c r="D26" s="55" t="s">
        <v>13</v>
      </c>
      <c r="E26" s="56"/>
      <c r="F26" s="57"/>
      <c r="G26" s="58" t="s">
        <v>25</v>
      </c>
      <c r="H26" s="57"/>
      <c r="I26" s="58" t="s">
        <v>25</v>
      </c>
      <c r="J26" s="56" t="s">
        <v>26</v>
      </c>
      <c r="K26" s="56" t="s">
        <v>27</v>
      </c>
      <c r="L26" s="56" t="s">
        <v>28</v>
      </c>
      <c r="M26" s="56" t="s">
        <v>13</v>
      </c>
      <c r="N26" s="56"/>
      <c r="O26" s="56" t="s">
        <v>29</v>
      </c>
      <c r="P26" s="56" t="s">
        <v>26</v>
      </c>
      <c r="Q26" s="56" t="s">
        <v>27</v>
      </c>
      <c r="R26" s="56" t="s">
        <v>28</v>
      </c>
      <c r="S26" s="59" t="s">
        <v>30</v>
      </c>
    </row>
    <row r="27" spans="1:19" ht="6.75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3"/>
    </row>
    <row r="28" spans="1:19" ht="24.95" customHeight="1" x14ac:dyDescent="0.25">
      <c r="A28" s="64"/>
      <c r="B28" s="98">
        <v>0.47430555555555498</v>
      </c>
      <c r="C28" s="66" t="s">
        <v>56</v>
      </c>
      <c r="D28" s="67" t="s">
        <v>27</v>
      </c>
      <c r="E28" s="68">
        <v>28</v>
      </c>
      <c r="F28" s="67" t="s">
        <v>57</v>
      </c>
      <c r="G28" s="67">
        <v>403505</v>
      </c>
      <c r="H28" s="67" t="s">
        <v>58</v>
      </c>
      <c r="I28" s="67">
        <v>60780</v>
      </c>
      <c r="J28" s="99"/>
      <c r="K28" s="99">
        <v>160.5</v>
      </c>
      <c r="L28" s="99"/>
      <c r="M28" s="100">
        <v>59</v>
      </c>
      <c r="N28" s="70">
        <v>72.95</v>
      </c>
      <c r="O28" s="71" t="s">
        <v>35</v>
      </c>
      <c r="P28" s="71"/>
      <c r="Q28" s="71" t="s">
        <v>35</v>
      </c>
      <c r="R28" s="71"/>
      <c r="S28" s="73">
        <v>10</v>
      </c>
    </row>
    <row r="29" spans="1:19" ht="24.95" customHeight="1" x14ac:dyDescent="0.25">
      <c r="A29" s="64"/>
      <c r="B29" s="98">
        <v>0.40902777777777799</v>
      </c>
      <c r="C29" s="66" t="s">
        <v>56</v>
      </c>
      <c r="D29" s="67" t="s">
        <v>27</v>
      </c>
      <c r="E29" s="68">
        <v>135</v>
      </c>
      <c r="F29" s="74" t="s">
        <v>39</v>
      </c>
      <c r="G29" s="74">
        <v>403659</v>
      </c>
      <c r="H29" s="74" t="s">
        <v>40</v>
      </c>
      <c r="I29" s="74">
        <v>60968</v>
      </c>
      <c r="J29" s="99"/>
      <c r="K29" s="99">
        <v>159.5</v>
      </c>
      <c r="L29" s="99"/>
      <c r="M29" s="100">
        <v>59</v>
      </c>
      <c r="N29" s="70">
        <v>72.5</v>
      </c>
      <c r="O29" s="71" t="s">
        <v>38</v>
      </c>
      <c r="P29" s="71"/>
      <c r="Q29" s="71" t="s">
        <v>38</v>
      </c>
      <c r="R29" s="71"/>
      <c r="S29" s="73">
        <v>9</v>
      </c>
    </row>
    <row r="30" spans="1:19" ht="24.95" customHeight="1" x14ac:dyDescent="0.25">
      <c r="A30" s="64"/>
      <c r="B30" s="98">
        <v>0.39930555555555602</v>
      </c>
      <c r="C30" s="66" t="s">
        <v>56</v>
      </c>
      <c r="D30" s="67" t="s">
        <v>27</v>
      </c>
      <c r="E30" s="68">
        <v>587</v>
      </c>
      <c r="F30" s="67" t="s">
        <v>32</v>
      </c>
      <c r="G30" s="67">
        <v>59978</v>
      </c>
      <c r="H30" s="67" t="s">
        <v>33</v>
      </c>
      <c r="I30" s="67" t="s">
        <v>34</v>
      </c>
      <c r="J30" s="99"/>
      <c r="K30" s="99">
        <v>158</v>
      </c>
      <c r="L30" s="99"/>
      <c r="M30" s="100">
        <v>59</v>
      </c>
      <c r="N30" s="70">
        <v>71.819999999999993</v>
      </c>
      <c r="O30" s="71" t="s">
        <v>41</v>
      </c>
      <c r="P30" s="71"/>
      <c r="Q30" s="71" t="s">
        <v>41</v>
      </c>
      <c r="R30" s="71"/>
      <c r="S30" s="73">
        <v>8</v>
      </c>
    </row>
    <row r="31" spans="1:19" ht="24.95" customHeight="1" x14ac:dyDescent="0.25">
      <c r="A31" s="64"/>
      <c r="B31" s="98">
        <v>0.46319444444444446</v>
      </c>
      <c r="C31" s="66" t="s">
        <v>56</v>
      </c>
      <c r="D31" s="67" t="s">
        <v>27</v>
      </c>
      <c r="E31" s="68">
        <v>108</v>
      </c>
      <c r="F31" s="67" t="s">
        <v>59</v>
      </c>
      <c r="G31" s="67">
        <v>259659</v>
      </c>
      <c r="H31" s="67" t="s">
        <v>60</v>
      </c>
      <c r="I31" s="67">
        <v>53101</v>
      </c>
      <c r="J31" s="99"/>
      <c r="K31" s="99">
        <v>158</v>
      </c>
      <c r="L31" s="99"/>
      <c r="M31" s="100">
        <v>59</v>
      </c>
      <c r="N31" s="70">
        <v>71.819999999999993</v>
      </c>
      <c r="O31" s="71" t="s">
        <v>45</v>
      </c>
      <c r="P31" s="71"/>
      <c r="Q31" s="71" t="s">
        <v>45</v>
      </c>
      <c r="R31" s="71"/>
      <c r="S31" s="73">
        <v>7</v>
      </c>
    </row>
    <row r="32" spans="1:19" ht="24.95" customHeight="1" x14ac:dyDescent="0.25">
      <c r="A32" s="64"/>
      <c r="B32" s="98">
        <v>0.44791666666666702</v>
      </c>
      <c r="C32" s="66" t="s">
        <v>56</v>
      </c>
      <c r="D32" s="74" t="s">
        <v>27</v>
      </c>
      <c r="E32" s="68">
        <v>433</v>
      </c>
      <c r="F32" s="74" t="s">
        <v>61</v>
      </c>
      <c r="G32" s="74">
        <v>325961</v>
      </c>
      <c r="H32" s="74" t="s">
        <v>62</v>
      </c>
      <c r="I32" s="74">
        <v>57414</v>
      </c>
      <c r="J32" s="99"/>
      <c r="K32" s="99">
        <v>155</v>
      </c>
      <c r="L32" s="99"/>
      <c r="M32" s="100">
        <v>58</v>
      </c>
      <c r="N32" s="70">
        <v>70.45</v>
      </c>
      <c r="O32" s="71" t="s">
        <v>48</v>
      </c>
      <c r="P32" s="71"/>
      <c r="Q32" s="71" t="s">
        <v>48</v>
      </c>
      <c r="R32" s="71"/>
      <c r="S32" s="73">
        <v>6</v>
      </c>
    </row>
    <row r="33" spans="1:21" ht="24.95" customHeight="1" x14ac:dyDescent="0.25">
      <c r="A33" s="64"/>
      <c r="B33" s="98">
        <v>0.44305555555555598</v>
      </c>
      <c r="C33" s="66" t="s">
        <v>56</v>
      </c>
      <c r="D33" s="74" t="s">
        <v>27</v>
      </c>
      <c r="E33" s="68">
        <v>962</v>
      </c>
      <c r="F33" s="74" t="s">
        <v>46</v>
      </c>
      <c r="G33" s="74">
        <v>286532</v>
      </c>
      <c r="H33" s="74" t="s">
        <v>47</v>
      </c>
      <c r="I33" s="74">
        <v>52772</v>
      </c>
      <c r="J33" s="99"/>
      <c r="K33" s="99">
        <v>151</v>
      </c>
      <c r="L33" s="99"/>
      <c r="M33" s="100">
        <v>55</v>
      </c>
      <c r="N33" s="70">
        <v>68.64</v>
      </c>
      <c r="O33" s="71" t="s">
        <v>51</v>
      </c>
      <c r="P33" s="71"/>
      <c r="Q33" s="71" t="s">
        <v>51</v>
      </c>
      <c r="R33" s="71"/>
      <c r="S33" s="73">
        <v>5</v>
      </c>
    </row>
    <row r="34" spans="1:21" ht="24.95" customHeight="1" x14ac:dyDescent="0.25">
      <c r="A34" s="64"/>
      <c r="B34" s="98">
        <v>0.438194444444445</v>
      </c>
      <c r="C34" s="66" t="s">
        <v>56</v>
      </c>
      <c r="D34" s="67" t="s">
        <v>27</v>
      </c>
      <c r="E34" s="68">
        <v>340</v>
      </c>
      <c r="F34" s="67" t="s">
        <v>42</v>
      </c>
      <c r="G34" s="67">
        <v>302244</v>
      </c>
      <c r="H34" s="67" t="s">
        <v>43</v>
      </c>
      <c r="I34" s="67" t="s">
        <v>44</v>
      </c>
      <c r="J34" s="99"/>
      <c r="K34" s="99">
        <v>147</v>
      </c>
      <c r="L34" s="99"/>
      <c r="M34" s="100">
        <v>54</v>
      </c>
      <c r="N34" s="70">
        <v>66.819999999999993</v>
      </c>
      <c r="O34" s="71" t="s">
        <v>63</v>
      </c>
      <c r="P34" s="71"/>
      <c r="Q34" s="71" t="s">
        <v>63</v>
      </c>
      <c r="R34" s="71"/>
      <c r="S34" s="73">
        <v>4</v>
      </c>
    </row>
    <row r="35" spans="1:21" ht="24.95" customHeight="1" x14ac:dyDescent="0.25">
      <c r="A35" s="64"/>
      <c r="B35" s="98">
        <v>0.375</v>
      </c>
      <c r="C35" s="66" t="s">
        <v>56</v>
      </c>
      <c r="D35" s="67" t="s">
        <v>27</v>
      </c>
      <c r="E35" s="68">
        <v>783</v>
      </c>
      <c r="F35" s="67" t="s">
        <v>49</v>
      </c>
      <c r="G35" s="67">
        <v>403729</v>
      </c>
      <c r="H35" s="67" t="s">
        <v>50</v>
      </c>
      <c r="I35" s="67">
        <v>61059</v>
      </c>
      <c r="J35" s="99"/>
      <c r="K35" s="99">
        <v>145</v>
      </c>
      <c r="L35" s="99"/>
      <c r="M35" s="100">
        <v>53</v>
      </c>
      <c r="N35" s="70">
        <v>65.91</v>
      </c>
      <c r="O35" s="71" t="s">
        <v>64</v>
      </c>
      <c r="P35" s="71"/>
      <c r="Q35" s="71" t="s">
        <v>64</v>
      </c>
      <c r="R35" s="71"/>
      <c r="S35" s="73">
        <v>3</v>
      </c>
    </row>
    <row r="36" spans="1:21" ht="24.95" customHeight="1" x14ac:dyDescent="0.25">
      <c r="A36" s="64"/>
      <c r="B36" s="98">
        <v>0.46875</v>
      </c>
      <c r="C36" s="66" t="s">
        <v>56</v>
      </c>
      <c r="D36" s="67" t="s">
        <v>26</v>
      </c>
      <c r="E36" s="68">
        <v>140</v>
      </c>
      <c r="F36" s="74" t="s">
        <v>65</v>
      </c>
      <c r="G36" s="74">
        <v>90298</v>
      </c>
      <c r="H36" s="74" t="s">
        <v>66</v>
      </c>
      <c r="I36" s="74">
        <v>1430245</v>
      </c>
      <c r="J36" s="99"/>
      <c r="K36" s="99">
        <v>144</v>
      </c>
      <c r="L36" s="99"/>
      <c r="M36" s="100">
        <v>53</v>
      </c>
      <c r="N36" s="70">
        <v>65.45</v>
      </c>
      <c r="O36" s="71" t="s">
        <v>67</v>
      </c>
      <c r="P36" s="71" t="s">
        <v>35</v>
      </c>
      <c r="Q36" s="71"/>
      <c r="R36" s="71"/>
      <c r="S36" s="73">
        <v>2</v>
      </c>
    </row>
    <row r="37" spans="1:21" ht="24.95" customHeight="1" x14ac:dyDescent="0.25">
      <c r="A37" s="64"/>
      <c r="B37" s="98">
        <v>0.389583333333333</v>
      </c>
      <c r="C37" s="66" t="s">
        <v>56</v>
      </c>
      <c r="D37" s="67" t="s">
        <v>27</v>
      </c>
      <c r="E37" s="68">
        <v>87</v>
      </c>
      <c r="F37" s="67" t="s">
        <v>36</v>
      </c>
      <c r="G37" s="67">
        <v>402914</v>
      </c>
      <c r="H37" s="67" t="s">
        <v>37</v>
      </c>
      <c r="I37" s="67">
        <v>60070</v>
      </c>
      <c r="J37" s="99"/>
      <c r="K37" s="99">
        <v>139</v>
      </c>
      <c r="L37" s="99"/>
      <c r="M37" s="100">
        <v>50</v>
      </c>
      <c r="N37" s="70">
        <v>63.18</v>
      </c>
      <c r="O37" s="71" t="s">
        <v>68</v>
      </c>
      <c r="P37" s="71"/>
      <c r="Q37" s="71" t="s">
        <v>67</v>
      </c>
      <c r="R37" s="71"/>
      <c r="S37" s="73">
        <v>1</v>
      </c>
      <c r="U37" s="101">
        <f>SUM(Q37:S37)/2.4</f>
        <v>0.41666666666666669</v>
      </c>
    </row>
    <row r="38" spans="1:21" x14ac:dyDescent="0.25">
      <c r="A38" s="64"/>
      <c r="B38" s="75"/>
      <c r="C38" s="76"/>
      <c r="D38" s="77"/>
      <c r="E38" s="78"/>
      <c r="F38" s="102"/>
      <c r="G38" s="80"/>
      <c r="H38" s="80"/>
      <c r="I38" s="80"/>
      <c r="J38" s="103"/>
      <c r="K38" s="103"/>
      <c r="L38" s="103"/>
      <c r="M38" s="104"/>
      <c r="N38" s="82"/>
      <c r="O38" s="105"/>
      <c r="P38" s="105"/>
      <c r="Q38" s="105"/>
      <c r="R38" s="105"/>
      <c r="S38" s="106"/>
    </row>
    <row r="39" spans="1:21" ht="6.75" customHeight="1" thickBot="1" x14ac:dyDescent="0.3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2"/>
      <c r="O39" s="93"/>
      <c r="P39" s="93"/>
      <c r="Q39" s="93"/>
      <c r="R39" s="93"/>
      <c r="S39" s="94"/>
    </row>
    <row r="40" spans="1:21" ht="6.75" customHeight="1" thickBot="1" x14ac:dyDescent="0.3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21" ht="26.25" thickBot="1" x14ac:dyDescent="0.3">
      <c r="A41" s="1" t="s">
        <v>0</v>
      </c>
      <c r="B41" s="2"/>
      <c r="C41" s="2"/>
      <c r="D41" s="2"/>
      <c r="E41" s="2"/>
      <c r="F41" s="2"/>
      <c r="G41" s="2"/>
      <c r="H41" s="3"/>
      <c r="I41" s="4" t="s">
        <v>1</v>
      </c>
      <c r="J41" s="4"/>
      <c r="K41" s="4"/>
      <c r="L41" s="4"/>
      <c r="M41" s="4"/>
      <c r="N41" s="5"/>
      <c r="O41" s="6" t="s">
        <v>2</v>
      </c>
      <c r="P41" s="7"/>
      <c r="Q41" s="8"/>
      <c r="R41" s="9"/>
      <c r="S41" s="10"/>
    </row>
    <row r="42" spans="1:21" ht="20.25" thickBot="1" x14ac:dyDescent="0.35">
      <c r="A42" s="12" t="s">
        <v>3</v>
      </c>
      <c r="B42" s="12"/>
      <c r="C42" s="12"/>
      <c r="D42" s="12"/>
      <c r="E42" s="12"/>
      <c r="F42" s="12"/>
      <c r="G42" s="12"/>
      <c r="H42" s="13"/>
      <c r="I42" s="14" t="s">
        <v>4</v>
      </c>
      <c r="J42" s="96" t="s">
        <v>69</v>
      </c>
      <c r="K42" s="96"/>
      <c r="L42" s="96"/>
      <c r="M42" s="96"/>
      <c r="N42" s="16"/>
      <c r="O42" s="17" t="s">
        <v>6</v>
      </c>
      <c r="P42" s="18"/>
      <c r="Q42" s="19"/>
      <c r="R42" s="20"/>
      <c r="S42" s="21"/>
    </row>
    <row r="43" spans="1:21" ht="19.5" thickBot="1" x14ac:dyDescent="0.3">
      <c r="A43" s="22" t="s">
        <v>70</v>
      </c>
      <c r="B43" s="23"/>
      <c r="C43" s="23"/>
      <c r="D43" s="23"/>
      <c r="E43" s="23"/>
      <c r="F43" s="23"/>
      <c r="G43" s="23"/>
      <c r="H43" s="13"/>
      <c r="I43" s="24" t="s">
        <v>8</v>
      </c>
      <c r="J43" s="97" t="s">
        <v>71</v>
      </c>
      <c r="K43" s="97"/>
      <c r="L43" s="97"/>
      <c r="M43" s="97"/>
      <c r="N43" s="41"/>
      <c r="O43" s="26"/>
      <c r="P43" s="27"/>
      <c r="Q43" s="28"/>
      <c r="R43" s="28"/>
      <c r="S43" s="29"/>
    </row>
    <row r="44" spans="1:21" ht="19.5" customHeight="1" x14ac:dyDescent="0.35">
      <c r="A44" s="30" t="s">
        <v>72</v>
      </c>
      <c r="B44" s="31"/>
      <c r="C44" s="31"/>
      <c r="D44" s="31"/>
      <c r="E44" s="31"/>
      <c r="F44" s="31"/>
      <c r="G44" s="32"/>
      <c r="H44" s="33"/>
      <c r="I44" s="33"/>
      <c r="J44" s="34" t="s">
        <v>11</v>
      </c>
      <c r="K44" s="34"/>
      <c r="L44" s="34"/>
      <c r="M44" s="34"/>
      <c r="N44" s="35"/>
      <c r="O44" s="36"/>
      <c r="P44" s="36"/>
      <c r="Q44" s="37"/>
      <c r="R44" s="37"/>
      <c r="S44" s="29"/>
    </row>
    <row r="45" spans="1:21" ht="20.25" customHeight="1" thickBot="1" x14ac:dyDescent="0.3">
      <c r="A45" s="38" t="s">
        <v>73</v>
      </c>
      <c r="B45" s="39"/>
      <c r="C45" s="39"/>
      <c r="D45" s="39"/>
      <c r="E45" s="39"/>
      <c r="F45" s="39"/>
      <c r="G45" s="40"/>
      <c r="H45" s="33"/>
      <c r="I45" s="41"/>
      <c r="J45" s="41"/>
      <c r="K45" s="41"/>
      <c r="L45" s="41"/>
      <c r="M45" s="41"/>
      <c r="N45" s="41"/>
      <c r="O45" s="41"/>
      <c r="P45" s="41"/>
      <c r="Q45" s="37"/>
      <c r="R45" s="37"/>
      <c r="S45" s="29"/>
    </row>
    <row r="46" spans="1:21" ht="6.75" customHeight="1" thickBot="1" x14ac:dyDescent="0.3">
      <c r="A46" s="42"/>
      <c r="B46" s="41"/>
      <c r="C46" s="43"/>
      <c r="D46" s="41"/>
      <c r="E46" s="41"/>
      <c r="F46" s="41"/>
      <c r="G46" s="41"/>
      <c r="H46" s="41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</row>
    <row r="47" spans="1:21" x14ac:dyDescent="0.25">
      <c r="A47" s="46" t="s">
        <v>13</v>
      </c>
      <c r="B47" s="46" t="s">
        <v>14</v>
      </c>
      <c r="C47" s="47" t="s">
        <v>15</v>
      </c>
      <c r="D47" s="47" t="s">
        <v>16</v>
      </c>
      <c r="E47" s="47" t="s">
        <v>17</v>
      </c>
      <c r="F47" s="48" t="s">
        <v>18</v>
      </c>
      <c r="G47" s="48" t="s">
        <v>19</v>
      </c>
      <c r="H47" s="48" t="s">
        <v>20</v>
      </c>
      <c r="I47" s="48" t="s">
        <v>20</v>
      </c>
      <c r="J47" s="47" t="s">
        <v>21</v>
      </c>
      <c r="K47" s="47" t="s">
        <v>21</v>
      </c>
      <c r="L47" s="47" t="s">
        <v>21</v>
      </c>
      <c r="M47" s="47" t="s">
        <v>22</v>
      </c>
      <c r="N47" s="47" t="s">
        <v>23</v>
      </c>
      <c r="O47" s="49" t="s">
        <v>24</v>
      </c>
      <c r="P47" s="50"/>
      <c r="Q47" s="50"/>
      <c r="R47" s="51"/>
      <c r="S47" s="52"/>
    </row>
    <row r="48" spans="1:21" ht="16.5" thickBot="1" x14ac:dyDescent="0.3">
      <c r="A48" s="53"/>
      <c r="B48" s="53"/>
      <c r="C48" s="54"/>
      <c r="D48" s="55" t="s">
        <v>13</v>
      </c>
      <c r="E48" s="56"/>
      <c r="F48" s="57"/>
      <c r="G48" s="58" t="s">
        <v>25</v>
      </c>
      <c r="H48" s="57"/>
      <c r="I48" s="58" t="s">
        <v>25</v>
      </c>
      <c r="J48" s="56" t="s">
        <v>74</v>
      </c>
      <c r="K48" s="56" t="s">
        <v>75</v>
      </c>
      <c r="L48" s="56" t="s">
        <v>28</v>
      </c>
      <c r="M48" s="56" t="s">
        <v>13</v>
      </c>
      <c r="N48" s="56"/>
      <c r="O48" s="56" t="s">
        <v>29</v>
      </c>
      <c r="P48" s="56" t="s">
        <v>74</v>
      </c>
      <c r="Q48" s="56" t="s">
        <v>75</v>
      </c>
      <c r="R48" s="56" t="s">
        <v>28</v>
      </c>
      <c r="S48" s="59" t="s">
        <v>30</v>
      </c>
    </row>
    <row r="49" spans="1:19" ht="4.5" customHeight="1" x14ac:dyDescent="0.25">
      <c r="A49" s="60"/>
      <c r="B49" s="61"/>
      <c r="C49" s="61"/>
      <c r="D49" s="61"/>
      <c r="E49" s="62"/>
      <c r="F49" s="62"/>
      <c r="G49" s="62"/>
      <c r="H49" s="62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3"/>
    </row>
    <row r="50" spans="1:19" ht="24.95" customHeight="1" x14ac:dyDescent="0.25">
      <c r="A50" s="64"/>
      <c r="B50" s="65">
        <v>0.50208333333333299</v>
      </c>
      <c r="C50" s="66" t="s">
        <v>76</v>
      </c>
      <c r="D50" s="67" t="s">
        <v>27</v>
      </c>
      <c r="E50" s="68">
        <v>252</v>
      </c>
      <c r="F50" s="74" t="s">
        <v>77</v>
      </c>
      <c r="G50" s="74">
        <v>403380</v>
      </c>
      <c r="H50" s="74" t="s">
        <v>78</v>
      </c>
      <c r="I50" s="74">
        <v>607201</v>
      </c>
      <c r="J50" s="99"/>
      <c r="K50" s="99">
        <v>186.5</v>
      </c>
      <c r="L50" s="99"/>
      <c r="M50" s="99">
        <v>62.5</v>
      </c>
      <c r="N50" s="70">
        <v>69.069999999999993</v>
      </c>
      <c r="O50" s="71" t="s">
        <v>35</v>
      </c>
      <c r="P50" s="71"/>
      <c r="Q50" s="71" t="s">
        <v>35</v>
      </c>
      <c r="R50" s="71"/>
      <c r="S50" s="73">
        <v>10</v>
      </c>
    </row>
    <row r="51" spans="1:19" ht="24.95" customHeight="1" x14ac:dyDescent="0.25">
      <c r="A51" s="64"/>
      <c r="B51" s="65">
        <v>0.51874999999999905</v>
      </c>
      <c r="C51" s="66" t="s">
        <v>76</v>
      </c>
      <c r="D51" s="67" t="s">
        <v>27</v>
      </c>
      <c r="E51" s="68">
        <v>108</v>
      </c>
      <c r="F51" s="67" t="s">
        <v>59</v>
      </c>
      <c r="G51" s="67">
        <v>259659</v>
      </c>
      <c r="H51" s="67" t="s">
        <v>60</v>
      </c>
      <c r="I51" s="67">
        <v>53101</v>
      </c>
      <c r="J51" s="107"/>
      <c r="K51" s="107">
        <v>183.5</v>
      </c>
      <c r="L51" s="107"/>
      <c r="M51" s="107">
        <v>63</v>
      </c>
      <c r="N51" s="70">
        <v>67.959999999999994</v>
      </c>
      <c r="O51" s="71" t="s">
        <v>38</v>
      </c>
      <c r="P51" s="108"/>
      <c r="Q51" s="71" t="s">
        <v>38</v>
      </c>
      <c r="R51" s="108"/>
      <c r="S51" s="109">
        <v>9</v>
      </c>
    </row>
    <row r="52" spans="1:19" ht="24.95" customHeight="1" x14ac:dyDescent="0.25">
      <c r="A52" s="64"/>
      <c r="B52" s="65">
        <v>0.49652777777777701</v>
      </c>
      <c r="C52" s="66" t="s">
        <v>76</v>
      </c>
      <c r="D52" s="74" t="s">
        <v>26</v>
      </c>
      <c r="E52" s="68">
        <v>353</v>
      </c>
      <c r="F52" s="74" t="s">
        <v>79</v>
      </c>
      <c r="G52" s="67">
        <v>365556</v>
      </c>
      <c r="H52" s="74" t="s">
        <v>80</v>
      </c>
      <c r="I52" s="74">
        <v>53661</v>
      </c>
      <c r="J52" s="107">
        <v>178</v>
      </c>
      <c r="K52" s="107"/>
      <c r="L52" s="107"/>
      <c r="M52" s="107">
        <v>60</v>
      </c>
      <c r="N52" s="70">
        <v>65.92</v>
      </c>
      <c r="O52" s="71" t="s">
        <v>41</v>
      </c>
      <c r="P52" s="108" t="s">
        <v>35</v>
      </c>
      <c r="Q52" s="71"/>
      <c r="R52" s="108"/>
      <c r="S52" s="109">
        <v>8</v>
      </c>
    </row>
    <row r="53" spans="1:19" ht="20.25" customHeight="1" x14ac:dyDescent="0.25">
      <c r="A53" s="64"/>
      <c r="B53" s="75"/>
      <c r="C53" s="110"/>
      <c r="D53" s="111"/>
      <c r="E53" s="112"/>
      <c r="F53" s="102"/>
      <c r="G53" s="102"/>
      <c r="H53" s="102"/>
      <c r="I53" s="102"/>
      <c r="J53" s="113"/>
      <c r="K53" s="113"/>
      <c r="L53" s="113"/>
      <c r="M53" s="113"/>
      <c r="N53" s="82"/>
      <c r="O53" s="105"/>
      <c r="P53" s="114"/>
      <c r="Q53" s="105"/>
      <c r="R53" s="114"/>
      <c r="S53" s="115"/>
    </row>
    <row r="54" spans="1:19" ht="6" customHeight="1" thickBot="1" x14ac:dyDescent="0.3">
      <c r="A54" s="86"/>
      <c r="B54" s="87"/>
      <c r="C54" s="88"/>
      <c r="D54" s="89"/>
      <c r="E54" s="91"/>
      <c r="F54" s="91"/>
      <c r="G54" s="91"/>
      <c r="H54" s="91"/>
      <c r="I54" s="91"/>
      <c r="J54" s="87"/>
      <c r="K54" s="87"/>
      <c r="L54" s="87"/>
      <c r="M54" s="87"/>
      <c r="N54" s="92"/>
      <c r="O54" s="93"/>
      <c r="P54" s="93"/>
      <c r="Q54" s="93"/>
      <c r="R54" s="93"/>
      <c r="S54" s="94"/>
    </row>
    <row r="55" spans="1:19" ht="6.75" customHeight="1" thickBot="1" x14ac:dyDescent="0.3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1:19" ht="26.25" thickBot="1" x14ac:dyDescent="0.3">
      <c r="A56" s="1" t="s">
        <v>0</v>
      </c>
      <c r="B56" s="2"/>
      <c r="C56" s="2"/>
      <c r="D56" s="2"/>
      <c r="E56" s="2"/>
      <c r="F56" s="2"/>
      <c r="G56" s="2"/>
      <c r="H56" s="3"/>
      <c r="I56" s="4" t="s">
        <v>1</v>
      </c>
      <c r="J56" s="4"/>
      <c r="K56" s="4"/>
      <c r="L56" s="4"/>
      <c r="M56" s="4"/>
      <c r="N56" s="5"/>
      <c r="O56" s="6" t="s">
        <v>2</v>
      </c>
      <c r="P56" s="7"/>
      <c r="Q56" s="8"/>
      <c r="R56" s="9"/>
      <c r="S56" s="10"/>
    </row>
    <row r="57" spans="1:19" ht="20.25" thickBot="1" x14ac:dyDescent="0.35">
      <c r="A57" s="12" t="s">
        <v>3</v>
      </c>
      <c r="B57" s="12"/>
      <c r="C57" s="12"/>
      <c r="D57" s="12"/>
      <c r="E57" s="12"/>
      <c r="F57" s="12"/>
      <c r="G57" s="12"/>
      <c r="H57" s="13"/>
      <c r="I57" s="14" t="s">
        <v>4</v>
      </c>
      <c r="J57" s="96" t="s">
        <v>81</v>
      </c>
      <c r="K57" s="96"/>
      <c r="L57" s="96"/>
      <c r="M57" s="96"/>
      <c r="N57" s="16"/>
      <c r="O57" s="17" t="s">
        <v>6</v>
      </c>
      <c r="P57" s="18"/>
      <c r="Q57" s="19"/>
      <c r="R57" s="20"/>
      <c r="S57" s="21"/>
    </row>
    <row r="58" spans="1:19" ht="18.600000000000001" customHeight="1" thickBot="1" x14ac:dyDescent="0.3">
      <c r="A58" s="22" t="s">
        <v>82</v>
      </c>
      <c r="B58" s="23"/>
      <c r="C58" s="23"/>
      <c r="D58" s="23"/>
      <c r="E58" s="23"/>
      <c r="F58" s="23"/>
      <c r="G58" s="23"/>
      <c r="H58" s="13"/>
      <c r="I58" s="24" t="s">
        <v>8</v>
      </c>
      <c r="J58" s="25" t="s">
        <v>83</v>
      </c>
      <c r="K58" s="25"/>
      <c r="L58" s="25"/>
      <c r="M58" s="25"/>
      <c r="N58" s="26"/>
      <c r="O58" s="26"/>
      <c r="P58" s="27"/>
      <c r="Q58" s="28"/>
      <c r="R58" s="28"/>
      <c r="S58" s="29"/>
    </row>
    <row r="59" spans="1:19" ht="19.5" customHeight="1" x14ac:dyDescent="0.35">
      <c r="A59" s="30" t="s">
        <v>84</v>
      </c>
      <c r="B59" s="31"/>
      <c r="C59" s="31"/>
      <c r="D59" s="31"/>
      <c r="E59" s="31"/>
      <c r="F59" s="31"/>
      <c r="G59" s="32"/>
      <c r="H59" s="33"/>
      <c r="I59" s="33"/>
      <c r="J59" s="34" t="s">
        <v>54</v>
      </c>
      <c r="K59" s="34"/>
      <c r="L59" s="34"/>
      <c r="M59" s="34"/>
      <c r="N59" s="35"/>
      <c r="O59" s="36"/>
      <c r="P59" s="36"/>
      <c r="Q59" s="37"/>
      <c r="R59" s="37"/>
      <c r="S59" s="29"/>
    </row>
    <row r="60" spans="1:19" ht="20.25" customHeight="1" thickBot="1" x14ac:dyDescent="0.3">
      <c r="A60" s="38" t="s">
        <v>85</v>
      </c>
      <c r="B60" s="39"/>
      <c r="C60" s="39"/>
      <c r="D60" s="39"/>
      <c r="E60" s="39"/>
      <c r="F60" s="39"/>
      <c r="G60" s="40"/>
      <c r="H60" s="33"/>
      <c r="I60" s="41"/>
      <c r="J60" s="41"/>
      <c r="K60" s="41"/>
      <c r="L60" s="41"/>
      <c r="M60" s="41"/>
      <c r="N60" s="41"/>
      <c r="O60" s="41"/>
      <c r="P60" s="41"/>
      <c r="Q60" s="37"/>
      <c r="R60" s="37"/>
      <c r="S60" s="29"/>
    </row>
    <row r="61" spans="1:19" ht="6.75" customHeight="1" thickBot="1" x14ac:dyDescent="0.3">
      <c r="A61" s="42"/>
      <c r="B61" s="41"/>
      <c r="C61" s="43"/>
      <c r="D61" s="41"/>
      <c r="E61" s="41"/>
      <c r="F61" s="41"/>
      <c r="G61" s="41"/>
      <c r="H61" s="41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</row>
    <row r="62" spans="1:19" x14ac:dyDescent="0.25">
      <c r="A62" s="46" t="s">
        <v>13</v>
      </c>
      <c r="B62" s="46" t="s">
        <v>14</v>
      </c>
      <c r="C62" s="47" t="s">
        <v>15</v>
      </c>
      <c r="D62" s="47" t="s">
        <v>16</v>
      </c>
      <c r="E62" s="47" t="s">
        <v>17</v>
      </c>
      <c r="F62" s="48" t="s">
        <v>18</v>
      </c>
      <c r="G62" s="48" t="s">
        <v>19</v>
      </c>
      <c r="H62" s="48" t="s">
        <v>20</v>
      </c>
      <c r="I62" s="48" t="s">
        <v>20</v>
      </c>
      <c r="J62" s="47" t="s">
        <v>21</v>
      </c>
      <c r="K62" s="47" t="s">
        <v>21</v>
      </c>
      <c r="L62" s="47" t="s">
        <v>21</v>
      </c>
      <c r="M62" s="47" t="s">
        <v>22</v>
      </c>
      <c r="N62" s="47" t="s">
        <v>23</v>
      </c>
      <c r="O62" s="49" t="s">
        <v>24</v>
      </c>
      <c r="P62" s="50"/>
      <c r="Q62" s="50"/>
      <c r="R62" s="51"/>
      <c r="S62" s="52"/>
    </row>
    <row r="63" spans="1:19" ht="16.5" thickBot="1" x14ac:dyDescent="0.3">
      <c r="A63" s="53"/>
      <c r="B63" s="53"/>
      <c r="C63" s="54"/>
      <c r="D63" s="55" t="s">
        <v>13</v>
      </c>
      <c r="E63" s="56"/>
      <c r="F63" s="57"/>
      <c r="G63" s="58" t="s">
        <v>25</v>
      </c>
      <c r="H63" s="57"/>
      <c r="I63" s="58" t="s">
        <v>25</v>
      </c>
      <c r="J63" s="56" t="s">
        <v>74</v>
      </c>
      <c r="K63" s="56" t="s">
        <v>75</v>
      </c>
      <c r="L63" s="56" t="s">
        <v>28</v>
      </c>
      <c r="M63" s="56" t="s">
        <v>13</v>
      </c>
      <c r="N63" s="56"/>
      <c r="O63" s="56" t="s">
        <v>29</v>
      </c>
      <c r="P63" s="56" t="s">
        <v>74</v>
      </c>
      <c r="Q63" s="56" t="s">
        <v>75</v>
      </c>
      <c r="R63" s="56" t="s">
        <v>28</v>
      </c>
      <c r="S63" s="59" t="s">
        <v>30</v>
      </c>
    </row>
    <row r="64" spans="1:19" ht="6" customHeight="1" x14ac:dyDescent="0.25">
      <c r="A64" s="60"/>
      <c r="B64" s="61"/>
      <c r="C64" s="61"/>
      <c r="D64" s="61"/>
      <c r="E64" s="62"/>
      <c r="F64" s="62"/>
      <c r="G64" s="62"/>
      <c r="H64" s="62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3"/>
    </row>
    <row r="65" spans="1:19" ht="24.95" customHeight="1" x14ac:dyDescent="0.25">
      <c r="A65" s="64"/>
      <c r="B65" s="98">
        <v>0.55208333333333204</v>
      </c>
      <c r="C65" s="66" t="s">
        <v>86</v>
      </c>
      <c r="D65" s="67" t="s">
        <v>26</v>
      </c>
      <c r="E65" s="68">
        <v>613</v>
      </c>
      <c r="F65" s="74" t="s">
        <v>87</v>
      </c>
      <c r="G65" s="67">
        <v>51144</v>
      </c>
      <c r="H65" s="67" t="s">
        <v>88</v>
      </c>
      <c r="I65" s="67">
        <v>60875</v>
      </c>
      <c r="J65" s="99">
        <v>235.5</v>
      </c>
      <c r="K65" s="99"/>
      <c r="L65" s="99"/>
      <c r="M65" s="99">
        <v>66</v>
      </c>
      <c r="N65" s="70">
        <v>75.97</v>
      </c>
      <c r="O65" s="71" t="s">
        <v>35</v>
      </c>
      <c r="P65" s="71" t="s">
        <v>35</v>
      </c>
      <c r="Q65" s="71"/>
      <c r="R65" s="71"/>
      <c r="S65" s="73">
        <v>10</v>
      </c>
    </row>
    <row r="66" spans="1:19" ht="24.95" customHeight="1" x14ac:dyDescent="0.25">
      <c r="A66" s="64"/>
      <c r="B66" s="98">
        <v>0.563194444444443</v>
      </c>
      <c r="C66" s="116" t="s">
        <v>86</v>
      </c>
      <c r="D66" s="67" t="s">
        <v>28</v>
      </c>
      <c r="E66" s="68">
        <v>438</v>
      </c>
      <c r="F66" s="67" t="s">
        <v>89</v>
      </c>
      <c r="G66" s="67">
        <v>376035</v>
      </c>
      <c r="H66" s="67" t="s">
        <v>90</v>
      </c>
      <c r="I66" s="67">
        <v>55086</v>
      </c>
      <c r="J66" s="99"/>
      <c r="K66" s="99"/>
      <c r="L66" s="99">
        <v>215.5</v>
      </c>
      <c r="M66" s="99">
        <v>55</v>
      </c>
      <c r="N66" s="70">
        <v>69.52</v>
      </c>
      <c r="O66" s="71" t="s">
        <v>38</v>
      </c>
      <c r="P66" s="71"/>
      <c r="Q66" s="71"/>
      <c r="R66" s="71" t="s">
        <v>35</v>
      </c>
      <c r="S66" s="73">
        <v>9</v>
      </c>
    </row>
    <row r="67" spans="1:19" ht="24.95" customHeight="1" x14ac:dyDescent="0.25">
      <c r="A67" s="64"/>
      <c r="B67" s="98">
        <v>0.50763888888888797</v>
      </c>
      <c r="C67" s="66" t="s">
        <v>86</v>
      </c>
      <c r="D67" s="67" t="s">
        <v>26</v>
      </c>
      <c r="E67" s="68">
        <v>584</v>
      </c>
      <c r="F67" s="67" t="s">
        <v>91</v>
      </c>
      <c r="G67" s="67">
        <v>35548</v>
      </c>
      <c r="H67" s="67" t="s">
        <v>92</v>
      </c>
      <c r="I67" s="67">
        <v>54915</v>
      </c>
      <c r="J67" s="99">
        <v>215</v>
      </c>
      <c r="K67" s="99"/>
      <c r="L67" s="99"/>
      <c r="M67" s="99">
        <v>58</v>
      </c>
      <c r="N67" s="70">
        <v>69.349999999999994</v>
      </c>
      <c r="O67" s="71" t="s">
        <v>41</v>
      </c>
      <c r="P67" s="71" t="s">
        <v>38</v>
      </c>
      <c r="Q67" s="71"/>
      <c r="R67" s="71"/>
      <c r="S67" s="73">
        <v>8</v>
      </c>
    </row>
    <row r="68" spans="1:19" ht="24.95" customHeight="1" x14ac:dyDescent="0.25">
      <c r="A68" s="64"/>
      <c r="B68" s="98">
        <v>0.49652777777777701</v>
      </c>
      <c r="C68" s="66" t="s">
        <v>86</v>
      </c>
      <c r="D68" s="117" t="s">
        <v>93</v>
      </c>
      <c r="E68" s="68">
        <v>904</v>
      </c>
      <c r="F68" s="67" t="s">
        <v>94</v>
      </c>
      <c r="G68" s="67">
        <v>400063</v>
      </c>
      <c r="H68" s="67" t="s">
        <v>95</v>
      </c>
      <c r="I68" s="67">
        <v>37594</v>
      </c>
      <c r="J68" s="99">
        <v>213.5</v>
      </c>
      <c r="K68" s="99"/>
      <c r="L68" s="99"/>
      <c r="M68" s="99">
        <v>56</v>
      </c>
      <c r="N68" s="70">
        <v>68.87</v>
      </c>
      <c r="O68" s="71" t="s">
        <v>45</v>
      </c>
      <c r="P68" s="71" t="s">
        <v>41</v>
      </c>
      <c r="Q68" s="71"/>
      <c r="R68" s="71"/>
      <c r="S68" s="73">
        <v>7</v>
      </c>
    </row>
    <row r="69" spans="1:19" ht="24.95" customHeight="1" x14ac:dyDescent="0.25">
      <c r="A69" s="64"/>
      <c r="B69" s="98">
        <v>0.55763888888888802</v>
      </c>
      <c r="C69" s="66" t="s">
        <v>86</v>
      </c>
      <c r="D69" s="74" t="s">
        <v>26</v>
      </c>
      <c r="E69" s="68">
        <v>107</v>
      </c>
      <c r="F69" s="74" t="s">
        <v>96</v>
      </c>
      <c r="G69" s="74">
        <v>110124</v>
      </c>
      <c r="H69" s="74" t="s">
        <v>97</v>
      </c>
      <c r="I69" s="74">
        <v>56628</v>
      </c>
      <c r="J69" s="99">
        <v>213</v>
      </c>
      <c r="K69" s="99"/>
      <c r="L69" s="99"/>
      <c r="M69" s="99">
        <v>57</v>
      </c>
      <c r="N69" s="70">
        <v>68.709999999999994</v>
      </c>
      <c r="O69" s="71" t="s">
        <v>48</v>
      </c>
      <c r="P69" s="71" t="s">
        <v>45</v>
      </c>
      <c r="Q69" s="71"/>
      <c r="R69" s="71"/>
      <c r="S69" s="73">
        <v>6</v>
      </c>
    </row>
    <row r="70" spans="1:19" ht="24.95" customHeight="1" x14ac:dyDescent="0.25">
      <c r="A70" s="64"/>
      <c r="B70" s="98">
        <v>0.50208333333333299</v>
      </c>
      <c r="C70" s="66" t="s">
        <v>86</v>
      </c>
      <c r="D70" s="67" t="s">
        <v>27</v>
      </c>
      <c r="E70" s="68">
        <v>28</v>
      </c>
      <c r="F70" s="67" t="s">
        <v>57</v>
      </c>
      <c r="G70" s="67">
        <v>403505</v>
      </c>
      <c r="H70" s="67" t="s">
        <v>58</v>
      </c>
      <c r="I70" s="67">
        <v>60780</v>
      </c>
      <c r="J70" s="99"/>
      <c r="K70" s="99">
        <v>210</v>
      </c>
      <c r="L70" s="99"/>
      <c r="M70" s="99">
        <v>55</v>
      </c>
      <c r="N70" s="70">
        <v>67.739999999999995</v>
      </c>
      <c r="O70" s="71" t="s">
        <v>51</v>
      </c>
      <c r="P70" s="71"/>
      <c r="Q70" s="71" t="s">
        <v>35</v>
      </c>
      <c r="R70" s="71"/>
      <c r="S70" s="73">
        <v>5</v>
      </c>
    </row>
    <row r="71" spans="1:19" ht="24.95" customHeight="1" x14ac:dyDescent="0.25">
      <c r="A71" s="64"/>
      <c r="B71" s="98">
        <v>0.52430555555555503</v>
      </c>
      <c r="C71" s="66" t="s">
        <v>86</v>
      </c>
      <c r="D71" s="67" t="s">
        <v>27</v>
      </c>
      <c r="E71" s="68">
        <v>252</v>
      </c>
      <c r="F71" s="74" t="s">
        <v>77</v>
      </c>
      <c r="G71" s="74">
        <v>403380</v>
      </c>
      <c r="H71" s="74" t="s">
        <v>78</v>
      </c>
      <c r="I71" s="74">
        <v>607201</v>
      </c>
      <c r="J71" s="99"/>
      <c r="K71" s="99">
        <v>203.5</v>
      </c>
      <c r="L71" s="99"/>
      <c r="M71" s="99">
        <v>54</v>
      </c>
      <c r="N71" s="70">
        <v>65.650000000000006</v>
      </c>
      <c r="O71" s="71" t="s">
        <v>63</v>
      </c>
      <c r="P71" s="71"/>
      <c r="Q71" s="71" t="s">
        <v>38</v>
      </c>
      <c r="R71" s="71"/>
      <c r="S71" s="73">
        <v>4</v>
      </c>
    </row>
    <row r="72" spans="1:19" ht="24.95" customHeight="1" x14ac:dyDescent="0.25">
      <c r="A72" s="64"/>
      <c r="B72" s="98">
        <v>0.49097222222222198</v>
      </c>
      <c r="C72" s="66" t="s">
        <v>86</v>
      </c>
      <c r="D72" s="67" t="s">
        <v>26</v>
      </c>
      <c r="E72" s="68">
        <v>140</v>
      </c>
      <c r="F72" s="74" t="s">
        <v>65</v>
      </c>
      <c r="G72" s="74">
        <v>90298</v>
      </c>
      <c r="H72" s="74" t="s">
        <v>66</v>
      </c>
      <c r="I72" s="74">
        <v>1430245</v>
      </c>
      <c r="J72" s="99">
        <v>200</v>
      </c>
      <c r="K72" s="99"/>
      <c r="L72" s="99"/>
      <c r="M72" s="99">
        <v>53</v>
      </c>
      <c r="N72" s="70">
        <v>64.52</v>
      </c>
      <c r="O72" s="71" t="s">
        <v>64</v>
      </c>
      <c r="P72" s="71" t="s">
        <v>48</v>
      </c>
      <c r="Q72" s="71"/>
      <c r="R72" s="71"/>
      <c r="S72" s="73">
        <v>3</v>
      </c>
    </row>
    <row r="73" spans="1:19" ht="24.95" customHeight="1" x14ac:dyDescent="0.25">
      <c r="A73" s="64"/>
      <c r="B73" s="98">
        <v>0.51319444444444395</v>
      </c>
      <c r="C73" s="66" t="s">
        <v>86</v>
      </c>
      <c r="D73" s="67" t="s">
        <v>27</v>
      </c>
      <c r="E73" s="68">
        <v>670</v>
      </c>
      <c r="F73" s="74" t="s">
        <v>98</v>
      </c>
      <c r="G73" s="74">
        <v>113522</v>
      </c>
      <c r="H73" s="74" t="s">
        <v>99</v>
      </c>
      <c r="I73" s="74">
        <v>57791</v>
      </c>
      <c r="J73" s="99"/>
      <c r="K73" s="99">
        <v>199.5</v>
      </c>
      <c r="L73" s="99"/>
      <c r="M73" s="99">
        <v>52</v>
      </c>
      <c r="N73" s="70">
        <v>64.349999999999994</v>
      </c>
      <c r="O73" s="71" t="s">
        <v>67</v>
      </c>
      <c r="P73" s="71"/>
      <c r="Q73" s="71" t="s">
        <v>41</v>
      </c>
      <c r="R73" s="71"/>
      <c r="S73" s="73">
        <v>2</v>
      </c>
    </row>
    <row r="74" spans="1:19" ht="24.95" customHeight="1" x14ac:dyDescent="0.25">
      <c r="A74" s="64"/>
      <c r="B74" s="98">
        <v>0.51874999999999905</v>
      </c>
      <c r="C74" s="66" t="s">
        <v>86</v>
      </c>
      <c r="D74" s="74" t="s">
        <v>26</v>
      </c>
      <c r="E74" s="68">
        <v>353</v>
      </c>
      <c r="F74" s="74" t="s">
        <v>79</v>
      </c>
      <c r="G74" s="67">
        <v>365556</v>
      </c>
      <c r="H74" s="74" t="s">
        <v>80</v>
      </c>
      <c r="I74" s="74">
        <v>53661</v>
      </c>
      <c r="J74" s="99">
        <v>191.5</v>
      </c>
      <c r="K74" s="99"/>
      <c r="L74" s="99"/>
      <c r="M74" s="99">
        <v>49</v>
      </c>
      <c r="N74" s="70">
        <v>61.77</v>
      </c>
      <c r="O74" s="71" t="s">
        <v>68</v>
      </c>
      <c r="P74" s="71" t="s">
        <v>48</v>
      </c>
      <c r="Q74" s="71"/>
      <c r="R74" s="71"/>
      <c r="S74" s="73">
        <v>1</v>
      </c>
    </row>
    <row r="75" spans="1:19" ht="24.95" customHeight="1" x14ac:dyDescent="0.25">
      <c r="A75" s="64"/>
      <c r="B75" s="98">
        <v>0.485416666666666</v>
      </c>
      <c r="C75" s="66" t="s">
        <v>86</v>
      </c>
      <c r="D75" s="67" t="s">
        <v>27</v>
      </c>
      <c r="E75" s="68">
        <v>86</v>
      </c>
      <c r="F75" s="67" t="s">
        <v>100</v>
      </c>
      <c r="G75" s="67">
        <v>322075</v>
      </c>
      <c r="H75" s="67" t="s">
        <v>101</v>
      </c>
      <c r="I75" s="67">
        <v>58959</v>
      </c>
      <c r="J75" s="99" t="s">
        <v>102</v>
      </c>
      <c r="K75" s="99"/>
      <c r="L75" s="99"/>
      <c r="M75" s="99"/>
      <c r="N75" s="70"/>
      <c r="O75" s="71"/>
      <c r="P75" s="71"/>
      <c r="Q75" s="71"/>
      <c r="R75" s="71"/>
      <c r="S75" s="73"/>
    </row>
    <row r="76" spans="1:19" x14ac:dyDescent="0.25">
      <c r="A76" s="64"/>
      <c r="B76" s="75"/>
      <c r="C76" s="76"/>
      <c r="D76" s="77"/>
      <c r="E76" s="78"/>
      <c r="F76" s="118"/>
      <c r="G76" s="78"/>
      <c r="H76" s="78"/>
      <c r="I76" s="80"/>
      <c r="J76" s="103"/>
      <c r="K76" s="103"/>
      <c r="L76" s="103"/>
      <c r="M76" s="103"/>
      <c r="N76" s="82"/>
      <c r="O76" s="105"/>
      <c r="P76" s="105"/>
      <c r="Q76" s="105"/>
      <c r="R76" s="105"/>
      <c r="S76" s="106"/>
    </row>
    <row r="77" spans="1:19" ht="4.5" customHeight="1" thickBot="1" x14ac:dyDescent="0.3">
      <c r="A77" s="119"/>
      <c r="B77" s="120"/>
      <c r="C77" s="121"/>
      <c r="D77" s="122"/>
      <c r="E77" s="123"/>
      <c r="F77" s="123"/>
      <c r="G77" s="123"/>
      <c r="H77" s="123"/>
      <c r="I77" s="123"/>
      <c r="J77" s="120"/>
      <c r="K77" s="120"/>
      <c r="L77" s="120"/>
      <c r="M77" s="120"/>
      <c r="N77" s="124"/>
      <c r="O77" s="125"/>
      <c r="P77" s="125"/>
      <c r="Q77" s="125"/>
      <c r="R77" s="125"/>
      <c r="S77" s="126"/>
    </row>
    <row r="78" spans="1:19" ht="6.75" customHeight="1" thickBot="1" x14ac:dyDescent="0.3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1:19" ht="26.25" thickBot="1" x14ac:dyDescent="0.3">
      <c r="A79" s="1" t="s">
        <v>0</v>
      </c>
      <c r="B79" s="2"/>
      <c r="C79" s="2"/>
      <c r="D79" s="2"/>
      <c r="E79" s="2"/>
      <c r="F79" s="2"/>
      <c r="G79" s="2"/>
      <c r="H79" s="3"/>
      <c r="I79" s="4" t="s">
        <v>1</v>
      </c>
      <c r="J79" s="4"/>
      <c r="K79" s="4"/>
      <c r="L79" s="4"/>
      <c r="M79" s="4"/>
      <c r="N79" s="5"/>
      <c r="O79" s="6" t="s">
        <v>2</v>
      </c>
      <c r="P79" s="7"/>
      <c r="Q79" s="8"/>
      <c r="R79" s="9"/>
      <c r="S79" s="10"/>
    </row>
    <row r="80" spans="1:19" ht="20.25" thickBot="1" x14ac:dyDescent="0.35">
      <c r="A80" s="12" t="s">
        <v>3</v>
      </c>
      <c r="B80" s="12"/>
      <c r="C80" s="12"/>
      <c r="D80" s="12"/>
      <c r="E80" s="12"/>
      <c r="F80" s="12"/>
      <c r="G80" s="12"/>
      <c r="H80" s="13"/>
      <c r="I80" s="14" t="s">
        <v>4</v>
      </c>
      <c r="J80" s="96" t="s">
        <v>69</v>
      </c>
      <c r="K80" s="96"/>
      <c r="L80" s="96"/>
      <c r="M80" s="96"/>
      <c r="N80" s="16"/>
      <c r="O80" s="17" t="s">
        <v>6</v>
      </c>
      <c r="P80" s="18"/>
      <c r="Q80" s="19"/>
      <c r="R80" s="20"/>
      <c r="S80" s="21"/>
    </row>
    <row r="81" spans="1:21" ht="19.5" thickBot="1" x14ac:dyDescent="0.3">
      <c r="A81" s="22" t="s">
        <v>103</v>
      </c>
      <c r="B81" s="23"/>
      <c r="C81" s="23"/>
      <c r="D81" s="23"/>
      <c r="E81" s="23"/>
      <c r="F81" s="23"/>
      <c r="G81" s="23"/>
      <c r="H81" s="13"/>
      <c r="I81" s="24" t="s">
        <v>8</v>
      </c>
      <c r="J81" s="25" t="s">
        <v>71</v>
      </c>
      <c r="K81" s="25"/>
      <c r="L81" s="25"/>
      <c r="M81" s="25"/>
      <c r="N81" s="26"/>
      <c r="O81" s="26"/>
      <c r="P81" s="27"/>
      <c r="Q81" s="28"/>
      <c r="R81" s="28"/>
      <c r="S81" s="29"/>
    </row>
    <row r="82" spans="1:21" ht="19.5" customHeight="1" x14ac:dyDescent="0.35">
      <c r="A82" s="30" t="s">
        <v>72</v>
      </c>
      <c r="B82" s="31"/>
      <c r="C82" s="31"/>
      <c r="D82" s="31"/>
      <c r="E82" s="31"/>
      <c r="F82" s="31"/>
      <c r="G82" s="32"/>
      <c r="H82" s="33"/>
      <c r="I82" s="33"/>
      <c r="J82" s="34" t="s">
        <v>11</v>
      </c>
      <c r="K82" s="34"/>
      <c r="L82" s="34"/>
      <c r="M82" s="34"/>
      <c r="N82" s="127"/>
      <c r="O82" s="36"/>
      <c r="P82" s="36"/>
      <c r="Q82" s="37"/>
      <c r="R82" s="37"/>
      <c r="S82" s="29"/>
    </row>
    <row r="83" spans="1:21" ht="20.25" customHeight="1" thickBot="1" x14ac:dyDescent="0.3">
      <c r="A83" s="38" t="s">
        <v>104</v>
      </c>
      <c r="B83" s="39"/>
      <c r="C83" s="39"/>
      <c r="D83" s="39"/>
      <c r="E83" s="39"/>
      <c r="F83" s="39"/>
      <c r="G83" s="40"/>
      <c r="H83" s="33"/>
      <c r="I83" s="41"/>
      <c r="J83" s="41"/>
      <c r="K83" s="41"/>
      <c r="L83" s="41"/>
      <c r="M83" s="41"/>
      <c r="N83" s="41"/>
      <c r="O83" s="41"/>
      <c r="P83" s="41"/>
      <c r="Q83" s="37"/>
      <c r="R83" s="37"/>
      <c r="S83" s="29"/>
    </row>
    <row r="84" spans="1:21" ht="6.75" customHeight="1" thickBot="1" x14ac:dyDescent="0.3">
      <c r="A84" s="42"/>
      <c r="B84" s="41"/>
      <c r="C84" s="43"/>
      <c r="D84" s="41"/>
      <c r="E84" s="41"/>
      <c r="F84" s="41"/>
      <c r="G84" s="41"/>
      <c r="H84" s="41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5"/>
    </row>
    <row r="85" spans="1:21" x14ac:dyDescent="0.25">
      <c r="A85" s="46" t="s">
        <v>13</v>
      </c>
      <c r="B85" s="46" t="s">
        <v>14</v>
      </c>
      <c r="C85" s="47" t="s">
        <v>15</v>
      </c>
      <c r="D85" s="47" t="s">
        <v>16</v>
      </c>
      <c r="E85" s="47" t="s">
        <v>17</v>
      </c>
      <c r="F85" s="48" t="s">
        <v>18</v>
      </c>
      <c r="G85" s="48" t="s">
        <v>19</v>
      </c>
      <c r="H85" s="48" t="s">
        <v>20</v>
      </c>
      <c r="I85" s="48" t="s">
        <v>20</v>
      </c>
      <c r="J85" s="47" t="s">
        <v>21</v>
      </c>
      <c r="K85" s="47" t="s">
        <v>21</v>
      </c>
      <c r="L85" s="47" t="s">
        <v>21</v>
      </c>
      <c r="M85" s="47" t="s">
        <v>22</v>
      </c>
      <c r="N85" s="47" t="s">
        <v>23</v>
      </c>
      <c r="O85" s="49" t="s">
        <v>24</v>
      </c>
      <c r="P85" s="50"/>
      <c r="Q85" s="50"/>
      <c r="R85" s="51"/>
      <c r="S85" s="52"/>
    </row>
    <row r="86" spans="1:21" ht="16.5" thickBot="1" x14ac:dyDescent="0.3">
      <c r="A86" s="53"/>
      <c r="B86" s="53"/>
      <c r="C86" s="54"/>
      <c r="D86" s="55" t="s">
        <v>13</v>
      </c>
      <c r="E86" s="56"/>
      <c r="F86" s="57"/>
      <c r="G86" s="58" t="s">
        <v>25</v>
      </c>
      <c r="H86" s="57"/>
      <c r="I86" s="58" t="s">
        <v>25</v>
      </c>
      <c r="J86" s="56" t="s">
        <v>74</v>
      </c>
      <c r="K86" s="56" t="s">
        <v>75</v>
      </c>
      <c r="L86" s="56" t="s">
        <v>28</v>
      </c>
      <c r="M86" s="56" t="s">
        <v>13</v>
      </c>
      <c r="N86" s="56"/>
      <c r="O86" s="56" t="s">
        <v>29</v>
      </c>
      <c r="P86" s="56" t="s">
        <v>74</v>
      </c>
      <c r="Q86" s="56" t="s">
        <v>75</v>
      </c>
      <c r="R86" s="56" t="s">
        <v>28</v>
      </c>
      <c r="S86" s="59" t="s">
        <v>30</v>
      </c>
    </row>
    <row r="87" spans="1:21" ht="4.5" customHeight="1" x14ac:dyDescent="0.25">
      <c r="A87" s="60"/>
      <c r="B87" s="61"/>
      <c r="C87" s="61"/>
      <c r="D87" s="61"/>
      <c r="E87" s="62"/>
      <c r="F87" s="62"/>
      <c r="G87" s="62"/>
      <c r="H87" s="62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3"/>
    </row>
    <row r="88" spans="1:21" ht="24.95" customHeight="1" x14ac:dyDescent="0.25">
      <c r="A88" s="60"/>
      <c r="B88" s="65">
        <v>0.52430555555555503</v>
      </c>
      <c r="C88" s="66" t="s">
        <v>105</v>
      </c>
      <c r="D88" s="67" t="s">
        <v>27</v>
      </c>
      <c r="E88" s="68">
        <v>94</v>
      </c>
      <c r="F88" s="67" t="s">
        <v>106</v>
      </c>
      <c r="G88" s="67">
        <v>273350</v>
      </c>
      <c r="H88" s="67" t="s">
        <v>107</v>
      </c>
      <c r="I88" s="67">
        <v>43297</v>
      </c>
      <c r="J88" s="128"/>
      <c r="K88" s="128">
        <v>204</v>
      </c>
      <c r="L88" s="128"/>
      <c r="M88" s="128">
        <v>54</v>
      </c>
      <c r="N88" s="128">
        <v>65.81</v>
      </c>
      <c r="O88" s="61" t="s">
        <v>35</v>
      </c>
      <c r="P88" s="61"/>
      <c r="Q88" s="61" t="s">
        <v>35</v>
      </c>
      <c r="R88" s="61"/>
      <c r="S88" s="63">
        <v>10</v>
      </c>
    </row>
    <row r="89" spans="1:21" ht="24.95" customHeight="1" x14ac:dyDescent="0.25">
      <c r="A89" s="64"/>
      <c r="B89" s="65">
        <v>0.60763888888888695</v>
      </c>
      <c r="C89" s="66" t="s">
        <v>105</v>
      </c>
      <c r="D89" s="67" t="s">
        <v>26</v>
      </c>
      <c r="E89" s="68">
        <v>613</v>
      </c>
      <c r="F89" s="74" t="s">
        <v>87</v>
      </c>
      <c r="G89" s="67">
        <v>51144</v>
      </c>
      <c r="H89" s="67" t="s">
        <v>88</v>
      </c>
      <c r="I89" s="67">
        <v>60875</v>
      </c>
      <c r="J89" s="99">
        <v>203.5</v>
      </c>
      <c r="K89" s="99"/>
      <c r="L89" s="99"/>
      <c r="M89" s="99">
        <v>52</v>
      </c>
      <c r="N89" s="70">
        <v>65.650000000000006</v>
      </c>
      <c r="O89" s="71" t="s">
        <v>38</v>
      </c>
      <c r="P89" s="71" t="s">
        <v>35</v>
      </c>
      <c r="Q89" s="71"/>
      <c r="R89" s="71"/>
      <c r="S89" s="73">
        <v>9</v>
      </c>
      <c r="U89" s="101">
        <f>SUM(Q89:S89)/2.5</f>
        <v>3.6</v>
      </c>
    </row>
    <row r="90" spans="1:21" ht="24.95" customHeight="1" x14ac:dyDescent="0.25">
      <c r="A90" s="64"/>
      <c r="B90" s="65">
        <v>0.61319444444444204</v>
      </c>
      <c r="C90" s="66" t="s">
        <v>105</v>
      </c>
      <c r="D90" s="74" t="s">
        <v>27</v>
      </c>
      <c r="E90" s="68">
        <v>107</v>
      </c>
      <c r="F90" s="74" t="s">
        <v>96</v>
      </c>
      <c r="G90" s="74">
        <v>110124</v>
      </c>
      <c r="H90" s="74" t="s">
        <v>97</v>
      </c>
      <c r="I90" s="74">
        <v>56628</v>
      </c>
      <c r="J90" s="99"/>
      <c r="K90" s="99">
        <v>201</v>
      </c>
      <c r="L90" s="99"/>
      <c r="M90" s="99">
        <v>52</v>
      </c>
      <c r="N90" s="70">
        <v>64.84</v>
      </c>
      <c r="O90" s="71" t="s">
        <v>41</v>
      </c>
      <c r="P90" s="71"/>
      <c r="Q90" s="71" t="s">
        <v>38</v>
      </c>
      <c r="R90" s="71"/>
      <c r="S90" s="73">
        <v>8</v>
      </c>
      <c r="U90" s="101"/>
    </row>
    <row r="91" spans="1:21" ht="24.95" customHeight="1" x14ac:dyDescent="0.25">
      <c r="A91" s="64"/>
      <c r="B91" s="65">
        <v>0.61874999999999802</v>
      </c>
      <c r="C91" s="66" t="s">
        <v>105</v>
      </c>
      <c r="D91" s="129" t="s">
        <v>27</v>
      </c>
      <c r="E91" s="130">
        <v>951</v>
      </c>
      <c r="F91" s="129" t="s">
        <v>108</v>
      </c>
      <c r="G91" s="129">
        <v>380350</v>
      </c>
      <c r="H91" s="129" t="s">
        <v>109</v>
      </c>
      <c r="I91" s="129">
        <v>40082</v>
      </c>
      <c r="J91" s="99"/>
      <c r="K91" s="99">
        <v>198</v>
      </c>
      <c r="L91" s="99"/>
      <c r="M91" s="99">
        <v>52</v>
      </c>
      <c r="N91" s="70">
        <v>63.87</v>
      </c>
      <c r="O91" s="71" t="s">
        <v>45</v>
      </c>
      <c r="P91" s="71"/>
      <c r="Q91" s="71" t="s">
        <v>41</v>
      </c>
      <c r="R91" s="71"/>
      <c r="S91" s="73">
        <v>7</v>
      </c>
      <c r="U91" s="101"/>
    </row>
    <row r="92" spans="1:21" ht="24.95" customHeight="1" x14ac:dyDescent="0.25">
      <c r="A92" s="64"/>
      <c r="B92" s="65">
        <v>0.624305555555553</v>
      </c>
      <c r="C92" s="66" t="s">
        <v>105</v>
      </c>
      <c r="D92" s="67" t="s">
        <v>27</v>
      </c>
      <c r="E92" s="68">
        <v>54</v>
      </c>
      <c r="F92" s="74" t="s">
        <v>110</v>
      </c>
      <c r="G92" s="74">
        <v>148741</v>
      </c>
      <c r="H92" s="74" t="s">
        <v>111</v>
      </c>
      <c r="I92" s="74">
        <v>26500</v>
      </c>
      <c r="J92" s="99"/>
      <c r="K92" s="99">
        <v>195.5</v>
      </c>
      <c r="L92" s="99"/>
      <c r="M92" s="99">
        <v>52</v>
      </c>
      <c r="N92" s="70">
        <v>63.06</v>
      </c>
      <c r="O92" s="71" t="s">
        <v>48</v>
      </c>
      <c r="P92" s="71"/>
      <c r="Q92" s="71" t="s">
        <v>45</v>
      </c>
      <c r="R92" s="71"/>
      <c r="S92" s="73">
        <v>6</v>
      </c>
      <c r="U92" s="101"/>
    </row>
    <row r="93" spans="1:21" ht="24.95" customHeight="1" x14ac:dyDescent="0.25">
      <c r="A93" s="64"/>
      <c r="B93" s="65">
        <v>0.57986111111111005</v>
      </c>
      <c r="C93" s="66" t="s">
        <v>105</v>
      </c>
      <c r="D93" s="67" t="s">
        <v>27</v>
      </c>
      <c r="E93" s="68">
        <v>95</v>
      </c>
      <c r="F93" s="67" t="s">
        <v>106</v>
      </c>
      <c r="G93" s="67">
        <v>273350</v>
      </c>
      <c r="H93" s="67" t="s">
        <v>112</v>
      </c>
      <c r="I93" s="67">
        <v>55786</v>
      </c>
      <c r="J93" s="99"/>
      <c r="K93" s="99">
        <v>165.5</v>
      </c>
      <c r="L93" s="99"/>
      <c r="M93" s="99">
        <v>47</v>
      </c>
      <c r="N93" s="70">
        <v>53.39</v>
      </c>
      <c r="O93" s="71" t="s">
        <v>51</v>
      </c>
      <c r="P93" s="71"/>
      <c r="Q93" s="71" t="s">
        <v>48</v>
      </c>
      <c r="R93" s="71"/>
      <c r="S93" s="73">
        <v>5</v>
      </c>
      <c r="U93" s="101"/>
    </row>
    <row r="94" spans="1:21" x14ac:dyDescent="0.25">
      <c r="A94" s="64"/>
      <c r="B94" s="75"/>
      <c r="C94" s="76"/>
      <c r="D94" s="77"/>
      <c r="E94" s="78"/>
      <c r="F94" s="102"/>
      <c r="G94" s="80"/>
      <c r="H94" s="80"/>
      <c r="I94" s="80"/>
      <c r="J94" s="103"/>
      <c r="K94" s="103"/>
      <c r="L94" s="103"/>
      <c r="M94" s="103"/>
      <c r="N94" s="82"/>
      <c r="O94" s="105"/>
      <c r="P94" s="105"/>
      <c r="Q94" s="105"/>
      <c r="R94" s="105"/>
      <c r="S94" s="106"/>
    </row>
    <row r="95" spans="1:21" ht="6" customHeight="1" thickBot="1" x14ac:dyDescent="0.3">
      <c r="A95" s="86"/>
      <c r="B95" s="87"/>
      <c r="C95" s="88"/>
      <c r="D95" s="89"/>
      <c r="E95" s="91"/>
      <c r="F95" s="91"/>
      <c r="G95" s="91"/>
      <c r="H95" s="91"/>
      <c r="I95" s="91"/>
      <c r="J95" s="87"/>
      <c r="K95" s="87"/>
      <c r="L95" s="87"/>
      <c r="M95" s="87"/>
      <c r="N95" s="92"/>
      <c r="O95" s="93"/>
      <c r="P95" s="93"/>
      <c r="Q95" s="93"/>
      <c r="R95" s="93"/>
      <c r="S95" s="94"/>
    </row>
    <row r="96" spans="1:21" ht="6.75" customHeight="1" thickBot="1" x14ac:dyDescent="0.3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1:21" ht="26.25" thickBot="1" x14ac:dyDescent="0.3">
      <c r="A97" s="1" t="s">
        <v>0</v>
      </c>
      <c r="B97" s="2"/>
      <c r="C97" s="2"/>
      <c r="D97" s="2"/>
      <c r="E97" s="2"/>
      <c r="F97" s="2"/>
      <c r="G97" s="2"/>
      <c r="H97" s="3"/>
      <c r="I97" s="4" t="s">
        <v>1</v>
      </c>
      <c r="J97" s="4"/>
      <c r="K97" s="4"/>
      <c r="L97" s="4"/>
      <c r="M97" s="4"/>
      <c r="N97" s="5"/>
      <c r="O97" s="6" t="s">
        <v>2</v>
      </c>
      <c r="P97" s="7"/>
      <c r="Q97" s="8"/>
      <c r="R97" s="9"/>
      <c r="S97" s="10"/>
    </row>
    <row r="98" spans="1:21" ht="20.25" thickBot="1" x14ac:dyDescent="0.35">
      <c r="A98" s="12" t="s">
        <v>3</v>
      </c>
      <c r="B98" s="12"/>
      <c r="C98" s="12"/>
      <c r="D98" s="12"/>
      <c r="E98" s="12"/>
      <c r="F98" s="12"/>
      <c r="G98" s="12"/>
      <c r="H98" s="13"/>
      <c r="I98" s="14" t="s">
        <v>4</v>
      </c>
      <c r="J98" s="96" t="s">
        <v>81</v>
      </c>
      <c r="K98" s="96"/>
      <c r="L98" s="96"/>
      <c r="M98" s="96"/>
      <c r="N98" s="16"/>
      <c r="O98" s="17" t="s">
        <v>6</v>
      </c>
      <c r="P98" s="18"/>
      <c r="Q98" s="19"/>
      <c r="R98" s="20"/>
      <c r="S98" s="21"/>
    </row>
    <row r="99" spans="1:21" ht="19.5" thickBot="1" x14ac:dyDescent="0.3">
      <c r="A99" s="22" t="s">
        <v>113</v>
      </c>
      <c r="B99" s="23"/>
      <c r="C99" s="23"/>
      <c r="D99" s="23"/>
      <c r="E99" s="23"/>
      <c r="F99" s="23"/>
      <c r="G99" s="23"/>
      <c r="H99" s="13"/>
      <c r="I99" s="24" t="s">
        <v>8</v>
      </c>
      <c r="J99" s="25" t="s">
        <v>83</v>
      </c>
      <c r="K99" s="25"/>
      <c r="L99" s="25"/>
      <c r="M99" s="25"/>
      <c r="N99" s="26"/>
      <c r="O99" s="26"/>
      <c r="P99" s="27"/>
      <c r="Q99" s="28"/>
      <c r="R99" s="28"/>
      <c r="S99" s="29"/>
    </row>
    <row r="100" spans="1:21" ht="19.5" customHeight="1" x14ac:dyDescent="0.35">
      <c r="A100" s="30" t="s">
        <v>114</v>
      </c>
      <c r="B100" s="31"/>
      <c r="C100" s="31"/>
      <c r="D100" s="31"/>
      <c r="E100" s="31"/>
      <c r="F100" s="31"/>
      <c r="G100" s="32"/>
      <c r="H100" s="33"/>
      <c r="I100" s="33"/>
      <c r="J100" s="34" t="s">
        <v>54</v>
      </c>
      <c r="K100" s="34"/>
      <c r="L100" s="34"/>
      <c r="M100" s="34"/>
      <c r="N100" s="35"/>
      <c r="O100" s="36"/>
      <c r="P100" s="36"/>
      <c r="Q100" s="37"/>
      <c r="R100" s="37"/>
      <c r="S100" s="29"/>
    </row>
    <row r="101" spans="1:21" ht="20.25" customHeight="1" thickBot="1" x14ac:dyDescent="0.3">
      <c r="A101" s="38" t="s">
        <v>115</v>
      </c>
      <c r="B101" s="39"/>
      <c r="C101" s="39"/>
      <c r="D101" s="39"/>
      <c r="E101" s="39"/>
      <c r="F101" s="39"/>
      <c r="G101" s="40"/>
      <c r="H101" s="33"/>
      <c r="I101" s="41"/>
      <c r="J101" s="41"/>
      <c r="K101" s="41"/>
      <c r="L101" s="41"/>
      <c r="M101" s="41"/>
      <c r="N101" s="41"/>
      <c r="O101" s="41"/>
      <c r="P101" s="41"/>
      <c r="Q101" s="37"/>
      <c r="R101" s="37"/>
      <c r="S101" s="29"/>
    </row>
    <row r="102" spans="1:21" ht="6.75" customHeight="1" thickBot="1" x14ac:dyDescent="0.3">
      <c r="A102" s="42"/>
      <c r="B102" s="41"/>
      <c r="C102" s="43"/>
      <c r="D102" s="41"/>
      <c r="E102" s="41"/>
      <c r="F102" s="41"/>
      <c r="G102" s="41"/>
      <c r="H102" s="41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5"/>
    </row>
    <row r="103" spans="1:21" x14ac:dyDescent="0.25">
      <c r="A103" s="46" t="s">
        <v>13</v>
      </c>
      <c r="B103" s="46" t="s">
        <v>14</v>
      </c>
      <c r="C103" s="47" t="s">
        <v>15</v>
      </c>
      <c r="D103" s="47" t="s">
        <v>16</v>
      </c>
      <c r="E103" s="47" t="s">
        <v>17</v>
      </c>
      <c r="F103" s="48" t="s">
        <v>18</v>
      </c>
      <c r="G103" s="48" t="s">
        <v>19</v>
      </c>
      <c r="H103" s="48" t="s">
        <v>20</v>
      </c>
      <c r="I103" s="48" t="s">
        <v>20</v>
      </c>
      <c r="J103" s="47" t="s">
        <v>21</v>
      </c>
      <c r="K103" s="47" t="s">
        <v>21</v>
      </c>
      <c r="L103" s="47" t="s">
        <v>21</v>
      </c>
      <c r="M103" s="47" t="s">
        <v>22</v>
      </c>
      <c r="N103" s="47" t="s">
        <v>23</v>
      </c>
      <c r="O103" s="49" t="s">
        <v>24</v>
      </c>
      <c r="P103" s="50"/>
      <c r="Q103" s="50"/>
      <c r="R103" s="51"/>
      <c r="S103" s="52"/>
    </row>
    <row r="104" spans="1:21" ht="19.5" customHeight="1" thickBot="1" x14ac:dyDescent="0.3">
      <c r="A104" s="53"/>
      <c r="B104" s="53"/>
      <c r="C104" s="54"/>
      <c r="D104" s="55" t="s">
        <v>13</v>
      </c>
      <c r="E104" s="56"/>
      <c r="F104" s="57"/>
      <c r="G104" s="58" t="s">
        <v>25</v>
      </c>
      <c r="H104" s="57"/>
      <c r="I104" s="58" t="s">
        <v>25</v>
      </c>
      <c r="J104" s="56" t="s">
        <v>74</v>
      </c>
      <c r="K104" s="56" t="s">
        <v>75</v>
      </c>
      <c r="L104" s="56" t="s">
        <v>28</v>
      </c>
      <c r="M104" s="56" t="s">
        <v>13</v>
      </c>
      <c r="N104" s="56"/>
      <c r="O104" s="56" t="s">
        <v>29</v>
      </c>
      <c r="P104" s="56" t="s">
        <v>74</v>
      </c>
      <c r="Q104" s="56" t="s">
        <v>75</v>
      </c>
      <c r="R104" s="56" t="s">
        <v>28</v>
      </c>
      <c r="S104" s="59" t="s">
        <v>30</v>
      </c>
    </row>
    <row r="105" spans="1:21" ht="5.25" customHeight="1" x14ac:dyDescent="0.25">
      <c r="A105" s="60"/>
      <c r="B105" s="61"/>
      <c r="C105" s="61"/>
      <c r="D105" s="61"/>
      <c r="E105" s="62"/>
      <c r="F105" s="62"/>
      <c r="G105" s="62"/>
      <c r="H105" s="62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3"/>
    </row>
    <row r="106" spans="1:21" ht="24.95" customHeight="1" x14ac:dyDescent="0.25">
      <c r="A106" s="64"/>
      <c r="B106" s="98">
        <v>0.59652777777777599</v>
      </c>
      <c r="C106" s="66" t="s">
        <v>116</v>
      </c>
      <c r="D106" s="74" t="s">
        <v>27</v>
      </c>
      <c r="E106" s="68">
        <v>830</v>
      </c>
      <c r="F106" s="74" t="s">
        <v>117</v>
      </c>
      <c r="G106" s="74">
        <v>64173</v>
      </c>
      <c r="H106" s="74" t="s">
        <v>118</v>
      </c>
      <c r="I106" s="74">
        <v>49818</v>
      </c>
      <c r="J106" s="99"/>
      <c r="K106" s="99">
        <v>188.5</v>
      </c>
      <c r="L106" s="99"/>
      <c r="M106" s="99">
        <v>55</v>
      </c>
      <c r="N106" s="70">
        <v>67.319999999999993</v>
      </c>
      <c r="O106" s="71" t="s">
        <v>35</v>
      </c>
      <c r="P106" s="71"/>
      <c r="Q106" s="71" t="s">
        <v>35</v>
      </c>
      <c r="R106" s="71"/>
      <c r="S106" s="73">
        <v>10</v>
      </c>
      <c r="U106" s="101"/>
    </row>
    <row r="107" spans="1:21" ht="24.95" customHeight="1" x14ac:dyDescent="0.25">
      <c r="A107" s="64"/>
      <c r="B107" s="98">
        <v>0.60208333333333097</v>
      </c>
      <c r="C107" s="66" t="s">
        <v>116</v>
      </c>
      <c r="D107" s="67" t="s">
        <v>27</v>
      </c>
      <c r="E107" s="68">
        <v>95</v>
      </c>
      <c r="F107" s="67" t="s">
        <v>106</v>
      </c>
      <c r="G107" s="67">
        <v>273350</v>
      </c>
      <c r="H107" s="67" t="s">
        <v>112</v>
      </c>
      <c r="I107" s="67">
        <v>55786</v>
      </c>
      <c r="J107" s="99"/>
      <c r="K107" s="99">
        <v>188.5</v>
      </c>
      <c r="L107" s="99"/>
      <c r="M107" s="99">
        <v>53</v>
      </c>
      <c r="N107" s="70">
        <v>67.319999999999993</v>
      </c>
      <c r="O107" s="71" t="s">
        <v>38</v>
      </c>
      <c r="P107" s="71"/>
      <c r="Q107" s="71" t="s">
        <v>38</v>
      </c>
      <c r="R107" s="71"/>
      <c r="S107" s="73">
        <v>9</v>
      </c>
      <c r="U107" s="101"/>
    </row>
    <row r="108" spans="1:21" ht="24.95" customHeight="1" x14ac:dyDescent="0.25">
      <c r="A108" s="64"/>
      <c r="B108" s="98">
        <v>0.59097222222222101</v>
      </c>
      <c r="C108" s="66" t="s">
        <v>116</v>
      </c>
      <c r="D108" s="67" t="s">
        <v>28</v>
      </c>
      <c r="E108" s="68">
        <v>438</v>
      </c>
      <c r="F108" s="67" t="s">
        <v>89</v>
      </c>
      <c r="G108" s="67">
        <v>376035</v>
      </c>
      <c r="H108" s="67" t="s">
        <v>90</v>
      </c>
      <c r="I108" s="67">
        <v>55086</v>
      </c>
      <c r="J108" s="99"/>
      <c r="K108" s="99">
        <v>181.5</v>
      </c>
      <c r="L108" s="99"/>
      <c r="M108" s="99">
        <v>53</v>
      </c>
      <c r="N108" s="70">
        <v>64.819999999999993</v>
      </c>
      <c r="O108" s="71" t="s">
        <v>41</v>
      </c>
      <c r="P108" s="71"/>
      <c r="Q108" s="71"/>
      <c r="R108" s="71" t="s">
        <v>35</v>
      </c>
      <c r="S108" s="73">
        <v>8</v>
      </c>
      <c r="U108" s="101"/>
    </row>
    <row r="109" spans="1:21" ht="24.95" customHeight="1" x14ac:dyDescent="0.25">
      <c r="A109" s="64"/>
      <c r="B109" s="98">
        <v>0.52986111111111001</v>
      </c>
      <c r="C109" s="66" t="s">
        <v>116</v>
      </c>
      <c r="D109" s="74" t="s">
        <v>27</v>
      </c>
      <c r="E109" s="68">
        <v>904</v>
      </c>
      <c r="F109" s="67" t="s">
        <v>94</v>
      </c>
      <c r="G109" s="67">
        <v>400063</v>
      </c>
      <c r="H109" s="67" t="s">
        <v>95</v>
      </c>
      <c r="I109" s="67">
        <v>37594</v>
      </c>
      <c r="J109" s="99"/>
      <c r="K109" s="99">
        <v>178</v>
      </c>
      <c r="L109" s="99"/>
      <c r="M109" s="99">
        <v>53</v>
      </c>
      <c r="N109" s="70">
        <v>63.57</v>
      </c>
      <c r="O109" s="71" t="s">
        <v>119</v>
      </c>
      <c r="P109" s="71"/>
      <c r="Q109" s="71" t="s">
        <v>41</v>
      </c>
      <c r="R109" s="71"/>
      <c r="S109" s="73">
        <v>7</v>
      </c>
      <c r="U109" s="101"/>
    </row>
    <row r="110" spans="1:21" ht="24.95" customHeight="1" x14ac:dyDescent="0.25">
      <c r="A110" s="64"/>
      <c r="B110" s="98">
        <v>0.54097222222222097</v>
      </c>
      <c r="C110" s="66" t="s">
        <v>116</v>
      </c>
      <c r="D110" s="67" t="s">
        <v>26</v>
      </c>
      <c r="E110" s="68">
        <v>584</v>
      </c>
      <c r="F110" s="67" t="s">
        <v>91</v>
      </c>
      <c r="G110" s="67">
        <v>35548</v>
      </c>
      <c r="H110" s="67" t="s">
        <v>92</v>
      </c>
      <c r="I110" s="67">
        <v>54915</v>
      </c>
      <c r="J110" s="99">
        <v>178</v>
      </c>
      <c r="K110" s="99"/>
      <c r="L110" s="99"/>
      <c r="M110" s="99">
        <v>53</v>
      </c>
      <c r="N110" s="70">
        <v>63.57</v>
      </c>
      <c r="O110" s="71" t="s">
        <v>119</v>
      </c>
      <c r="P110" s="71" t="s">
        <v>35</v>
      </c>
      <c r="Q110" s="71"/>
      <c r="R110" s="71"/>
      <c r="S110" s="73">
        <v>7</v>
      </c>
      <c r="U110" s="101"/>
    </row>
    <row r="111" spans="1:21" ht="24.95" customHeight="1" x14ac:dyDescent="0.25">
      <c r="A111" s="64"/>
      <c r="B111" s="98">
        <v>0.54652777777777695</v>
      </c>
      <c r="C111" s="66" t="s">
        <v>116</v>
      </c>
      <c r="D111" s="67" t="s">
        <v>27</v>
      </c>
      <c r="E111" s="68">
        <v>94</v>
      </c>
      <c r="F111" s="67" t="s">
        <v>106</v>
      </c>
      <c r="G111" s="67">
        <v>273350</v>
      </c>
      <c r="H111" s="67" t="s">
        <v>107</v>
      </c>
      <c r="I111" s="67">
        <v>43297</v>
      </c>
      <c r="J111" s="99"/>
      <c r="K111" s="99">
        <v>171</v>
      </c>
      <c r="L111" s="99"/>
      <c r="M111" s="99">
        <v>49</v>
      </c>
      <c r="N111" s="70">
        <v>61.07</v>
      </c>
      <c r="O111" s="71" t="s">
        <v>51</v>
      </c>
      <c r="P111" s="71"/>
      <c r="Q111" s="71" t="s">
        <v>45</v>
      </c>
      <c r="R111" s="71"/>
      <c r="S111" s="73">
        <v>5</v>
      </c>
      <c r="U111" s="101"/>
    </row>
    <row r="112" spans="1:21" ht="24.95" customHeight="1" x14ac:dyDescent="0.25">
      <c r="A112" s="64"/>
      <c r="B112" s="98">
        <v>0.53541666666666599</v>
      </c>
      <c r="C112" s="66" t="s">
        <v>116</v>
      </c>
      <c r="D112" s="67" t="s">
        <v>27</v>
      </c>
      <c r="E112" s="68">
        <v>763</v>
      </c>
      <c r="F112" s="74" t="s">
        <v>120</v>
      </c>
      <c r="G112" s="74">
        <v>253090</v>
      </c>
      <c r="H112" s="74" t="s">
        <v>121</v>
      </c>
      <c r="I112" s="74">
        <v>46531</v>
      </c>
      <c r="J112" s="99"/>
      <c r="K112" s="99">
        <v>170</v>
      </c>
      <c r="L112" s="99"/>
      <c r="M112" s="99">
        <v>49</v>
      </c>
      <c r="N112" s="70">
        <v>60.71</v>
      </c>
      <c r="O112" s="71" t="s">
        <v>63</v>
      </c>
      <c r="P112" s="71"/>
      <c r="Q112" s="71" t="s">
        <v>48</v>
      </c>
      <c r="R112" s="71"/>
      <c r="S112" s="73">
        <v>4</v>
      </c>
      <c r="U112" s="101"/>
    </row>
    <row r="113" spans="1:21" ht="24.95" customHeight="1" x14ac:dyDescent="0.25">
      <c r="A113" s="64"/>
      <c r="B113" s="98">
        <v>0.657638888888886</v>
      </c>
      <c r="C113" s="66" t="s">
        <v>116</v>
      </c>
      <c r="D113" s="129" t="s">
        <v>27</v>
      </c>
      <c r="E113" s="130">
        <v>951</v>
      </c>
      <c r="F113" s="129" t="s">
        <v>108</v>
      </c>
      <c r="G113" s="129">
        <v>380350</v>
      </c>
      <c r="H113" s="129" t="s">
        <v>109</v>
      </c>
      <c r="I113" s="129">
        <v>40082</v>
      </c>
      <c r="J113" s="99"/>
      <c r="K113" s="99">
        <v>168.5</v>
      </c>
      <c r="L113" s="99"/>
      <c r="M113" s="99">
        <v>47</v>
      </c>
      <c r="N113" s="70">
        <v>60.18</v>
      </c>
      <c r="O113" s="71" t="s">
        <v>64</v>
      </c>
      <c r="P113" s="71"/>
      <c r="Q113" s="71" t="s">
        <v>51</v>
      </c>
      <c r="R113" s="71"/>
      <c r="S113" s="73">
        <v>3</v>
      </c>
      <c r="U113" s="101"/>
    </row>
    <row r="114" spans="1:21" x14ac:dyDescent="0.25">
      <c r="A114" s="64"/>
      <c r="B114" s="75"/>
      <c r="C114" s="76"/>
      <c r="D114" s="77"/>
      <c r="E114" s="80"/>
      <c r="F114" s="102"/>
      <c r="G114" s="78"/>
      <c r="H114" s="80"/>
      <c r="I114" s="131"/>
      <c r="J114" s="103"/>
      <c r="K114" s="103"/>
      <c r="L114" s="103"/>
      <c r="M114" s="103"/>
      <c r="N114" s="82"/>
      <c r="O114" s="105"/>
      <c r="P114" s="105"/>
      <c r="Q114" s="105"/>
      <c r="R114" s="105"/>
      <c r="S114" s="106"/>
    </row>
    <row r="115" spans="1:21" ht="6.75" customHeight="1" thickBot="1" x14ac:dyDescent="0.3">
      <c r="A115" s="86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92"/>
      <c r="O115" s="93"/>
      <c r="P115" s="93"/>
      <c r="Q115" s="93"/>
      <c r="R115" s="93"/>
      <c r="S115" s="94"/>
    </row>
    <row r="116" spans="1:21" ht="6.75" customHeight="1" x14ac:dyDescent="0.25">
      <c r="A116" s="132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4"/>
      <c r="O116" s="135"/>
      <c r="P116" s="135"/>
      <c r="Q116" s="135"/>
      <c r="R116" s="135"/>
      <c r="S116" s="136"/>
    </row>
    <row r="117" spans="1:21" ht="6.75" customHeight="1" thickBot="1" x14ac:dyDescent="0.3">
      <c r="A117" s="132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4"/>
      <c r="O117" s="135"/>
      <c r="P117" s="135"/>
      <c r="Q117" s="135"/>
      <c r="R117" s="135"/>
      <c r="S117" s="136"/>
    </row>
    <row r="118" spans="1:21" ht="35.25" customHeight="1" thickBot="1" x14ac:dyDescent="0.3">
      <c r="A118" s="1" t="s">
        <v>0</v>
      </c>
      <c r="B118" s="2"/>
      <c r="C118" s="2"/>
      <c r="D118" s="2"/>
      <c r="E118" s="2"/>
      <c r="F118" s="2"/>
      <c r="G118" s="2"/>
      <c r="H118" s="3"/>
      <c r="I118" s="4" t="s">
        <v>1</v>
      </c>
      <c r="J118" s="4"/>
      <c r="K118" s="4"/>
      <c r="L118" s="4"/>
      <c r="M118" s="4"/>
      <c r="N118" s="5"/>
      <c r="O118" s="6" t="s">
        <v>2</v>
      </c>
      <c r="P118" s="7"/>
      <c r="Q118" s="8"/>
      <c r="R118" s="9"/>
      <c r="S118" s="10"/>
    </row>
    <row r="119" spans="1:21" ht="24.75" customHeight="1" thickBot="1" x14ac:dyDescent="0.35">
      <c r="A119" s="12" t="s">
        <v>3</v>
      </c>
      <c r="B119" s="12"/>
      <c r="C119" s="12"/>
      <c r="D119" s="12"/>
      <c r="E119" s="12"/>
      <c r="F119" s="12"/>
      <c r="G119" s="12"/>
      <c r="H119" s="13"/>
      <c r="I119" s="14" t="s">
        <v>4</v>
      </c>
      <c r="J119" s="96" t="s">
        <v>81</v>
      </c>
      <c r="K119" s="96"/>
      <c r="L119" s="96"/>
      <c r="M119" s="96"/>
      <c r="N119" s="16"/>
      <c r="O119" s="17" t="s">
        <v>6</v>
      </c>
      <c r="P119" s="18"/>
      <c r="Q119" s="19"/>
      <c r="R119" s="20"/>
      <c r="S119" s="21"/>
    </row>
    <row r="120" spans="1:21" ht="26.25" customHeight="1" thickBot="1" x14ac:dyDescent="0.3">
      <c r="A120" s="22" t="s">
        <v>122</v>
      </c>
      <c r="B120" s="23"/>
      <c r="C120" s="23"/>
      <c r="D120" s="23"/>
      <c r="E120" s="23"/>
      <c r="F120" s="23"/>
      <c r="G120" s="23"/>
      <c r="H120" s="13"/>
      <c r="I120" s="24" t="s">
        <v>8</v>
      </c>
      <c r="J120" s="25" t="s">
        <v>83</v>
      </c>
      <c r="K120" s="25"/>
      <c r="L120" s="25"/>
      <c r="M120" s="25"/>
      <c r="N120" s="26"/>
      <c r="O120" s="26"/>
      <c r="P120" s="27"/>
      <c r="Q120" s="28"/>
      <c r="R120" s="28"/>
      <c r="S120" s="29"/>
    </row>
    <row r="121" spans="1:21" ht="27" customHeight="1" x14ac:dyDescent="0.35">
      <c r="A121" s="30" t="s">
        <v>0</v>
      </c>
      <c r="B121" s="31"/>
      <c r="C121" s="31"/>
      <c r="D121" s="31"/>
      <c r="E121" s="31"/>
      <c r="F121" s="31"/>
      <c r="G121" s="32"/>
      <c r="H121" s="33"/>
      <c r="I121" s="33"/>
      <c r="J121" s="34" t="s">
        <v>54</v>
      </c>
      <c r="K121" s="34"/>
      <c r="L121" s="34"/>
      <c r="M121" s="34"/>
      <c r="N121" s="35"/>
      <c r="O121" s="36"/>
      <c r="P121" s="36"/>
      <c r="Q121" s="37"/>
      <c r="R121" s="37"/>
      <c r="S121" s="29"/>
    </row>
    <row r="122" spans="1:21" ht="21.75" customHeight="1" thickBot="1" x14ac:dyDescent="0.3">
      <c r="A122" s="38" t="s">
        <v>123</v>
      </c>
      <c r="B122" s="39"/>
      <c r="C122" s="39"/>
      <c r="D122" s="39"/>
      <c r="E122" s="39"/>
      <c r="F122" s="39"/>
      <c r="G122" s="40"/>
      <c r="H122" s="33"/>
      <c r="I122" s="41"/>
      <c r="J122" s="41"/>
      <c r="K122" s="41"/>
      <c r="L122" s="41"/>
      <c r="M122" s="41"/>
      <c r="N122" s="41"/>
      <c r="O122" s="41"/>
      <c r="P122" s="41"/>
      <c r="Q122" s="37"/>
      <c r="R122" s="37"/>
      <c r="S122" s="29"/>
    </row>
    <row r="123" spans="1:21" ht="9" customHeight="1" thickBot="1" x14ac:dyDescent="0.3">
      <c r="A123" s="42"/>
      <c r="B123" s="41"/>
      <c r="C123" s="43"/>
      <c r="D123" s="41"/>
      <c r="E123" s="41"/>
      <c r="F123" s="41"/>
      <c r="G123" s="41"/>
      <c r="H123" s="41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5"/>
    </row>
    <row r="124" spans="1:21" ht="26.25" customHeight="1" x14ac:dyDescent="0.25">
      <c r="A124" s="46" t="s">
        <v>13</v>
      </c>
      <c r="B124" s="46" t="s">
        <v>14</v>
      </c>
      <c r="C124" s="47" t="s">
        <v>15</v>
      </c>
      <c r="D124" s="47" t="s">
        <v>16</v>
      </c>
      <c r="E124" s="47" t="s">
        <v>17</v>
      </c>
      <c r="F124" s="48" t="s">
        <v>18</v>
      </c>
      <c r="G124" s="48" t="s">
        <v>19</v>
      </c>
      <c r="H124" s="48" t="s">
        <v>20</v>
      </c>
      <c r="I124" s="48" t="s">
        <v>20</v>
      </c>
      <c r="J124" s="47" t="s">
        <v>21</v>
      </c>
      <c r="K124" s="47" t="s">
        <v>21</v>
      </c>
      <c r="L124" s="47" t="s">
        <v>21</v>
      </c>
      <c r="M124" s="47" t="s">
        <v>22</v>
      </c>
      <c r="N124" s="47" t="s">
        <v>23</v>
      </c>
      <c r="O124" s="49" t="s">
        <v>24</v>
      </c>
      <c r="P124" s="50"/>
      <c r="Q124" s="50"/>
      <c r="R124" s="51"/>
      <c r="S124" s="52"/>
    </row>
    <row r="125" spans="1:21" ht="17.25" customHeight="1" thickBot="1" x14ac:dyDescent="0.3">
      <c r="A125" s="53"/>
      <c r="B125" s="53"/>
      <c r="C125" s="54"/>
      <c r="D125" s="55" t="s">
        <v>13</v>
      </c>
      <c r="E125" s="56"/>
      <c r="F125" s="57"/>
      <c r="G125" s="58" t="s">
        <v>25</v>
      </c>
      <c r="H125" s="57"/>
      <c r="I125" s="58" t="s">
        <v>25</v>
      </c>
      <c r="J125" s="56" t="s">
        <v>74</v>
      </c>
      <c r="K125" s="56" t="s">
        <v>75</v>
      </c>
      <c r="L125" s="56" t="s">
        <v>28</v>
      </c>
      <c r="M125" s="56" t="s">
        <v>13</v>
      </c>
      <c r="N125" s="56"/>
      <c r="O125" s="56" t="s">
        <v>29</v>
      </c>
      <c r="P125" s="56" t="s">
        <v>74</v>
      </c>
      <c r="Q125" s="56" t="s">
        <v>75</v>
      </c>
      <c r="R125" s="56" t="s">
        <v>28</v>
      </c>
      <c r="S125" s="59" t="s">
        <v>30</v>
      </c>
    </row>
    <row r="126" spans="1:21" ht="24.95" customHeight="1" x14ac:dyDescent="0.25">
      <c r="A126" s="64"/>
      <c r="B126" s="137">
        <v>0.624305555555553</v>
      </c>
      <c r="C126" s="138" t="s">
        <v>124</v>
      </c>
      <c r="D126" s="139" t="s">
        <v>27</v>
      </c>
      <c r="E126" s="140">
        <v>27</v>
      </c>
      <c r="F126" s="117" t="s">
        <v>125</v>
      </c>
      <c r="G126" s="117">
        <v>222755</v>
      </c>
      <c r="H126" s="117" t="s">
        <v>126</v>
      </c>
      <c r="I126" s="117">
        <v>48793</v>
      </c>
      <c r="J126" s="99"/>
      <c r="K126" s="99">
        <v>249</v>
      </c>
      <c r="L126" s="99"/>
      <c r="M126" s="99">
        <v>63</v>
      </c>
      <c r="N126" s="70">
        <v>75.45</v>
      </c>
      <c r="O126" s="71" t="s">
        <v>35</v>
      </c>
      <c r="P126" s="71"/>
      <c r="Q126" s="71" t="s">
        <v>35</v>
      </c>
      <c r="R126" s="71"/>
      <c r="S126" s="73">
        <v>10</v>
      </c>
    </row>
    <row r="127" spans="1:21" ht="24.95" customHeight="1" x14ac:dyDescent="0.25">
      <c r="A127" s="64"/>
      <c r="B127" s="137">
        <v>0.63541666666666397</v>
      </c>
      <c r="C127" s="138" t="s">
        <v>124</v>
      </c>
      <c r="D127" s="139" t="s">
        <v>26</v>
      </c>
      <c r="E127" s="140">
        <v>667</v>
      </c>
      <c r="F127" s="117" t="s">
        <v>127</v>
      </c>
      <c r="G127" s="117">
        <v>132187</v>
      </c>
      <c r="H127" s="117" t="s">
        <v>128</v>
      </c>
      <c r="I127" s="117">
        <v>33227</v>
      </c>
      <c r="J127" s="103">
        <v>228.5</v>
      </c>
      <c r="K127" s="103"/>
      <c r="L127" s="103"/>
      <c r="M127" s="103">
        <v>60</v>
      </c>
      <c r="N127" s="82">
        <v>69.239999999999995</v>
      </c>
      <c r="O127" s="71" t="s">
        <v>38</v>
      </c>
      <c r="P127" s="71" t="s">
        <v>35</v>
      </c>
      <c r="Q127" s="71"/>
      <c r="R127" s="71"/>
      <c r="S127" s="73">
        <v>9</v>
      </c>
    </row>
    <row r="128" spans="1:21" ht="24.95" customHeight="1" x14ac:dyDescent="0.25">
      <c r="A128" s="64"/>
      <c r="B128" s="137">
        <v>0.64097222222221995</v>
      </c>
      <c r="C128" s="138" t="s">
        <v>124</v>
      </c>
      <c r="D128" s="139" t="s">
        <v>27</v>
      </c>
      <c r="E128" s="140">
        <v>568</v>
      </c>
      <c r="F128" s="139" t="s">
        <v>129</v>
      </c>
      <c r="G128" s="139">
        <v>306126</v>
      </c>
      <c r="H128" s="139" t="s">
        <v>130</v>
      </c>
      <c r="I128" s="139">
        <v>35636</v>
      </c>
      <c r="J128" s="103"/>
      <c r="K128" s="103">
        <v>218</v>
      </c>
      <c r="L128" s="103"/>
      <c r="M128" s="103">
        <v>53</v>
      </c>
      <c r="N128" s="141">
        <v>66.06</v>
      </c>
      <c r="O128" s="71" t="s">
        <v>41</v>
      </c>
      <c r="P128" s="71"/>
      <c r="Q128" s="71" t="s">
        <v>38</v>
      </c>
      <c r="R128" s="71"/>
      <c r="S128" s="73">
        <v>8</v>
      </c>
    </row>
    <row r="129" spans="1:19" ht="24.95" customHeight="1" x14ac:dyDescent="0.25">
      <c r="A129" s="64"/>
      <c r="B129" s="137">
        <v>0.65208333333333102</v>
      </c>
      <c r="C129" s="138" t="s">
        <v>124</v>
      </c>
      <c r="D129" s="139" t="s">
        <v>27</v>
      </c>
      <c r="E129" s="140">
        <v>578</v>
      </c>
      <c r="F129" s="117" t="s">
        <v>131</v>
      </c>
      <c r="G129" s="117">
        <v>347051</v>
      </c>
      <c r="H129" s="117" t="s">
        <v>132</v>
      </c>
      <c r="I129" s="117">
        <v>57869</v>
      </c>
      <c r="J129" s="103"/>
      <c r="K129" s="103">
        <v>214.5</v>
      </c>
      <c r="L129" s="103"/>
      <c r="M129" s="103">
        <v>53</v>
      </c>
      <c r="N129" s="141">
        <v>65</v>
      </c>
      <c r="O129" s="71" t="s">
        <v>45</v>
      </c>
      <c r="P129" s="71"/>
      <c r="Q129" s="71" t="s">
        <v>41</v>
      </c>
      <c r="R129" s="71"/>
      <c r="S129" s="73">
        <v>7</v>
      </c>
    </row>
    <row r="130" spans="1:19" ht="24.95" customHeight="1" x14ac:dyDescent="0.25">
      <c r="A130" s="64"/>
      <c r="B130" s="137">
        <v>0.61319444444444204</v>
      </c>
      <c r="C130" s="138" t="s">
        <v>124</v>
      </c>
      <c r="D130" s="139" t="s">
        <v>27</v>
      </c>
      <c r="E130" s="140">
        <v>138</v>
      </c>
      <c r="F130" s="117" t="s">
        <v>133</v>
      </c>
      <c r="G130" s="117">
        <v>347906</v>
      </c>
      <c r="H130" s="117" t="s">
        <v>134</v>
      </c>
      <c r="I130" s="117">
        <v>41711</v>
      </c>
      <c r="J130" s="99"/>
      <c r="K130" s="99">
        <v>200</v>
      </c>
      <c r="L130" s="99"/>
      <c r="M130" s="99">
        <v>49</v>
      </c>
      <c r="N130" s="70">
        <v>60.61</v>
      </c>
      <c r="O130" s="71" t="s">
        <v>48</v>
      </c>
      <c r="P130" s="71"/>
      <c r="Q130" s="71" t="s">
        <v>45</v>
      </c>
      <c r="R130" s="105"/>
      <c r="S130" s="142">
        <v>6</v>
      </c>
    </row>
    <row r="131" spans="1:19" ht="24.95" customHeight="1" thickBot="1" x14ac:dyDescent="0.3">
      <c r="A131" s="86"/>
      <c r="B131" s="137">
        <v>0.61874999999999802</v>
      </c>
      <c r="C131" s="138" t="s">
        <v>124</v>
      </c>
      <c r="D131" s="139" t="s">
        <v>27</v>
      </c>
      <c r="E131" s="140">
        <v>93</v>
      </c>
      <c r="F131" s="139" t="s">
        <v>135</v>
      </c>
      <c r="G131" s="139">
        <v>255858</v>
      </c>
      <c r="H131" s="139" t="s">
        <v>136</v>
      </c>
      <c r="I131" s="139">
        <v>47895</v>
      </c>
      <c r="J131" s="99"/>
      <c r="K131" s="99">
        <v>200</v>
      </c>
      <c r="L131" s="99"/>
      <c r="M131" s="99">
        <v>47</v>
      </c>
      <c r="N131" s="70">
        <v>60.61</v>
      </c>
      <c r="O131" s="71" t="s">
        <v>51</v>
      </c>
      <c r="P131" s="71"/>
      <c r="Q131" s="71" t="s">
        <v>48</v>
      </c>
      <c r="R131" s="83"/>
      <c r="S131" s="81">
        <v>5</v>
      </c>
    </row>
    <row r="132" spans="1:19" ht="24.95" customHeight="1" x14ac:dyDescent="0.25">
      <c r="A132" s="132"/>
      <c r="B132" s="137">
        <v>0.60763888888888695</v>
      </c>
      <c r="C132" s="138" t="s">
        <v>124</v>
      </c>
      <c r="D132" s="143" t="s">
        <v>26</v>
      </c>
      <c r="E132" s="144">
        <v>758</v>
      </c>
      <c r="F132" s="145" t="s">
        <v>137</v>
      </c>
      <c r="G132" s="143">
        <v>105295</v>
      </c>
      <c r="H132" s="145" t="s">
        <v>138</v>
      </c>
      <c r="I132" s="143">
        <v>55177</v>
      </c>
      <c r="J132" s="99">
        <v>198</v>
      </c>
      <c r="K132" s="99"/>
      <c r="L132" s="99"/>
      <c r="M132" s="99">
        <v>50</v>
      </c>
      <c r="N132" s="70">
        <v>60</v>
      </c>
      <c r="O132" s="71" t="s">
        <v>63</v>
      </c>
      <c r="P132" s="71" t="s">
        <v>38</v>
      </c>
      <c r="Q132" s="71"/>
      <c r="R132" s="83"/>
      <c r="S132" s="81">
        <v>4</v>
      </c>
    </row>
    <row r="133" spans="1:19" ht="24.95" customHeight="1" x14ac:dyDescent="0.25">
      <c r="A133" s="132"/>
      <c r="B133" s="137">
        <v>0.64652777777777504</v>
      </c>
      <c r="C133" s="138" t="s">
        <v>124</v>
      </c>
      <c r="D133" s="139" t="s">
        <v>26</v>
      </c>
      <c r="E133" s="140">
        <v>651</v>
      </c>
      <c r="F133" s="117" t="s">
        <v>139</v>
      </c>
      <c r="G133" s="117">
        <v>42412</v>
      </c>
      <c r="H133" s="117" t="s">
        <v>140</v>
      </c>
      <c r="I133" s="117">
        <v>58285</v>
      </c>
      <c r="J133" s="103"/>
      <c r="K133" s="103"/>
      <c r="L133" s="103"/>
      <c r="M133" s="103"/>
      <c r="N133" s="141"/>
      <c r="O133" s="83"/>
      <c r="P133" s="83"/>
      <c r="Q133" s="83"/>
      <c r="R133" s="83"/>
      <c r="S133" s="81"/>
    </row>
    <row r="134" spans="1:19" ht="16.5" thickBot="1" x14ac:dyDescent="0.3">
      <c r="A134" s="132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4"/>
      <c r="O134" s="135"/>
      <c r="P134" s="135"/>
      <c r="Q134" s="135"/>
      <c r="R134" s="135"/>
      <c r="S134" s="136"/>
    </row>
    <row r="135" spans="1:19" ht="26.25" thickBot="1" x14ac:dyDescent="0.3">
      <c r="A135" s="1" t="s">
        <v>0</v>
      </c>
      <c r="B135" s="2"/>
      <c r="C135" s="2"/>
      <c r="D135" s="2"/>
      <c r="E135" s="2"/>
      <c r="F135" s="2"/>
      <c r="G135" s="2"/>
      <c r="H135" s="3"/>
      <c r="I135" s="4" t="s">
        <v>1</v>
      </c>
      <c r="J135" s="4"/>
      <c r="K135" s="4"/>
      <c r="L135" s="4"/>
      <c r="M135" s="4"/>
      <c r="N135" s="5"/>
      <c r="O135" s="6" t="s">
        <v>2</v>
      </c>
      <c r="P135" s="7"/>
      <c r="Q135" s="8"/>
      <c r="R135" s="9"/>
      <c r="S135" s="10"/>
    </row>
    <row r="136" spans="1:19" ht="20.25" thickBot="1" x14ac:dyDescent="0.35">
      <c r="A136" s="12" t="s">
        <v>3</v>
      </c>
      <c r="B136" s="12"/>
      <c r="C136" s="12"/>
      <c r="D136" s="12"/>
      <c r="E136" s="12"/>
      <c r="F136" s="12"/>
      <c r="G136" s="12"/>
      <c r="H136" s="13"/>
      <c r="I136" s="14" t="s">
        <v>4</v>
      </c>
      <c r="J136" s="96" t="s">
        <v>141</v>
      </c>
      <c r="K136" s="96"/>
      <c r="L136" s="96"/>
      <c r="M136" s="96"/>
      <c r="N136" s="16"/>
      <c r="O136" s="17" t="s">
        <v>6</v>
      </c>
      <c r="P136" s="18"/>
      <c r="Q136" s="19"/>
      <c r="R136" s="20"/>
      <c r="S136" s="21"/>
    </row>
    <row r="137" spans="1:19" ht="19.5" thickBot="1" x14ac:dyDescent="0.3">
      <c r="A137" s="22" t="s">
        <v>142</v>
      </c>
      <c r="B137" s="23"/>
      <c r="C137" s="23"/>
      <c r="D137" s="23"/>
      <c r="E137" s="23"/>
      <c r="F137" s="23"/>
      <c r="G137" s="23"/>
      <c r="H137" s="13"/>
      <c r="I137" s="24" t="s">
        <v>8</v>
      </c>
      <c r="J137" s="97" t="s">
        <v>143</v>
      </c>
      <c r="K137" s="97"/>
      <c r="L137" s="97"/>
      <c r="M137" s="97"/>
      <c r="N137" s="26"/>
      <c r="O137" s="26"/>
      <c r="P137" s="27"/>
      <c r="Q137" s="28"/>
      <c r="R137" s="28"/>
      <c r="S137" s="29"/>
    </row>
    <row r="138" spans="1:19" ht="19.5" x14ac:dyDescent="0.35">
      <c r="A138" s="30" t="s">
        <v>144</v>
      </c>
      <c r="B138" s="31"/>
      <c r="C138" s="31"/>
      <c r="D138" s="31"/>
      <c r="E138" s="31"/>
      <c r="F138" s="31"/>
      <c r="G138" s="32"/>
      <c r="H138" s="33"/>
      <c r="I138" s="33"/>
      <c r="J138" s="34" t="s">
        <v>54</v>
      </c>
      <c r="K138" s="34"/>
      <c r="L138" s="34"/>
      <c r="M138" s="34"/>
      <c r="N138" s="35"/>
      <c r="O138" s="36"/>
      <c r="P138" s="36"/>
      <c r="Q138" s="37"/>
      <c r="R138" s="37"/>
      <c r="S138" s="29"/>
    </row>
    <row r="139" spans="1:19" ht="20.25" thickBot="1" x14ac:dyDescent="0.3">
      <c r="A139" s="38" t="s">
        <v>145</v>
      </c>
      <c r="B139" s="39"/>
      <c r="C139" s="39"/>
      <c r="D139" s="39"/>
      <c r="E139" s="39"/>
      <c r="F139" s="39"/>
      <c r="G139" s="40"/>
      <c r="H139" s="33"/>
      <c r="I139" s="41"/>
      <c r="J139" s="41"/>
      <c r="K139" s="41"/>
      <c r="L139" s="41"/>
      <c r="M139" s="41"/>
      <c r="N139" s="41"/>
      <c r="O139" s="41"/>
      <c r="P139" s="41"/>
      <c r="Q139" s="37"/>
      <c r="R139" s="37"/>
      <c r="S139" s="29"/>
    </row>
    <row r="140" spans="1:19" ht="16.5" thickBot="1" x14ac:dyDescent="0.3">
      <c r="A140" s="42"/>
      <c r="B140" s="41"/>
      <c r="C140" s="43"/>
      <c r="D140" s="41"/>
      <c r="E140" s="41"/>
      <c r="F140" s="41"/>
      <c r="G140" s="41"/>
      <c r="H140" s="41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5"/>
    </row>
    <row r="141" spans="1:19" x14ac:dyDescent="0.25">
      <c r="A141" s="46" t="s">
        <v>13</v>
      </c>
      <c r="B141" s="46" t="s">
        <v>14</v>
      </c>
      <c r="C141" s="47" t="s">
        <v>15</v>
      </c>
      <c r="D141" s="47" t="s">
        <v>16</v>
      </c>
      <c r="E141" s="47" t="s">
        <v>17</v>
      </c>
      <c r="F141" s="48" t="s">
        <v>18</v>
      </c>
      <c r="G141" s="48" t="s">
        <v>19</v>
      </c>
      <c r="H141" s="48" t="s">
        <v>20</v>
      </c>
      <c r="I141" s="48" t="s">
        <v>20</v>
      </c>
      <c r="J141" s="47" t="s">
        <v>21</v>
      </c>
      <c r="K141" s="47" t="s">
        <v>21</v>
      </c>
      <c r="L141" s="47" t="s">
        <v>21</v>
      </c>
      <c r="M141" s="47" t="s">
        <v>22</v>
      </c>
      <c r="N141" s="47" t="s">
        <v>23</v>
      </c>
      <c r="O141" s="49" t="s">
        <v>24</v>
      </c>
      <c r="P141" s="50"/>
      <c r="Q141" s="50"/>
      <c r="R141" s="51"/>
      <c r="S141" s="52"/>
    </row>
    <row r="142" spans="1:19" ht="16.5" thickBot="1" x14ac:dyDescent="0.3">
      <c r="A142" s="53"/>
      <c r="B142" s="53"/>
      <c r="C142" s="54"/>
      <c r="D142" s="55" t="s">
        <v>13</v>
      </c>
      <c r="E142" s="56"/>
      <c r="F142" s="57"/>
      <c r="G142" s="58" t="s">
        <v>25</v>
      </c>
      <c r="H142" s="57"/>
      <c r="I142" s="58" t="s">
        <v>25</v>
      </c>
      <c r="J142" s="56" t="s">
        <v>74</v>
      </c>
      <c r="K142" s="56" t="s">
        <v>75</v>
      </c>
      <c r="L142" s="56" t="s">
        <v>28</v>
      </c>
      <c r="M142" s="56" t="s">
        <v>13</v>
      </c>
      <c r="N142" s="56"/>
      <c r="O142" s="56" t="s">
        <v>29</v>
      </c>
      <c r="P142" s="56" t="s">
        <v>74</v>
      </c>
      <c r="Q142" s="56" t="s">
        <v>75</v>
      </c>
      <c r="R142" s="56" t="s">
        <v>28</v>
      </c>
      <c r="S142" s="59" t="s">
        <v>30</v>
      </c>
    </row>
    <row r="143" spans="1:19" ht="6.75" customHeight="1" x14ac:dyDescent="0.25">
      <c r="A143" s="60"/>
      <c r="B143" s="61"/>
      <c r="C143" s="61"/>
      <c r="D143" s="61"/>
      <c r="E143" s="62"/>
      <c r="F143" s="62"/>
      <c r="G143" s="62"/>
      <c r="H143" s="62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3"/>
    </row>
    <row r="144" spans="1:19" ht="24.95" customHeight="1" x14ac:dyDescent="0.25">
      <c r="A144" s="64"/>
      <c r="B144" s="98">
        <v>0.67986111111110803</v>
      </c>
      <c r="C144" s="66" t="s">
        <v>146</v>
      </c>
      <c r="D144" s="67" t="s">
        <v>27</v>
      </c>
      <c r="E144" s="68">
        <v>27</v>
      </c>
      <c r="F144" s="74" t="s">
        <v>125</v>
      </c>
      <c r="G144" s="74">
        <v>222755</v>
      </c>
      <c r="H144" s="74" t="s">
        <v>126</v>
      </c>
      <c r="I144" s="74">
        <v>48793</v>
      </c>
      <c r="J144" s="99"/>
      <c r="K144" s="99">
        <v>252</v>
      </c>
      <c r="L144" s="99"/>
      <c r="M144" s="99">
        <v>57</v>
      </c>
      <c r="N144" s="70">
        <v>68.11</v>
      </c>
      <c r="O144" s="71" t="s">
        <v>35</v>
      </c>
      <c r="P144" s="71"/>
      <c r="Q144" s="71" t="s">
        <v>35</v>
      </c>
      <c r="R144" s="71"/>
      <c r="S144" s="73">
        <v>10</v>
      </c>
    </row>
    <row r="145" spans="1:19" ht="24.95" customHeight="1" x14ac:dyDescent="0.25">
      <c r="A145" s="64"/>
      <c r="B145" s="98">
        <v>0.69097222222221899</v>
      </c>
      <c r="C145" s="66" t="s">
        <v>146</v>
      </c>
      <c r="D145" s="67" t="s">
        <v>26</v>
      </c>
      <c r="E145" s="68">
        <v>667</v>
      </c>
      <c r="F145" s="74" t="s">
        <v>127</v>
      </c>
      <c r="G145" s="74">
        <v>132187</v>
      </c>
      <c r="H145" s="74" t="s">
        <v>128</v>
      </c>
      <c r="I145" s="74">
        <v>33227</v>
      </c>
      <c r="J145" s="99">
        <v>249.5</v>
      </c>
      <c r="K145" s="99"/>
      <c r="L145" s="99"/>
      <c r="M145" s="99">
        <v>57</v>
      </c>
      <c r="N145" s="70">
        <v>67.430000000000007</v>
      </c>
      <c r="O145" s="71" t="s">
        <v>38</v>
      </c>
      <c r="P145" s="71" t="s">
        <v>35</v>
      </c>
      <c r="Q145" s="71"/>
      <c r="R145" s="71"/>
      <c r="S145" s="73">
        <v>9</v>
      </c>
    </row>
    <row r="146" spans="1:19" ht="24.95" customHeight="1" x14ac:dyDescent="0.25">
      <c r="A146" s="64"/>
      <c r="B146" s="98">
        <v>0.71319444444444102</v>
      </c>
      <c r="C146" s="66" t="s">
        <v>146</v>
      </c>
      <c r="D146" s="67" t="s">
        <v>26</v>
      </c>
      <c r="E146" s="130">
        <v>113</v>
      </c>
      <c r="F146" s="146" t="s">
        <v>147</v>
      </c>
      <c r="G146" s="146">
        <v>7480</v>
      </c>
      <c r="H146" s="146" t="s">
        <v>148</v>
      </c>
      <c r="I146" s="146">
        <v>53564</v>
      </c>
      <c r="J146" s="99">
        <v>248</v>
      </c>
      <c r="K146" s="99"/>
      <c r="L146" s="99"/>
      <c r="M146" s="99">
        <v>56</v>
      </c>
      <c r="N146" s="70">
        <v>67.03</v>
      </c>
      <c r="O146" s="71" t="s">
        <v>41</v>
      </c>
      <c r="P146" s="71" t="s">
        <v>38</v>
      </c>
      <c r="Q146" s="71"/>
      <c r="R146" s="71"/>
      <c r="S146" s="73">
        <v>8</v>
      </c>
    </row>
    <row r="147" spans="1:19" ht="24.95" customHeight="1" x14ac:dyDescent="0.25">
      <c r="A147" s="64"/>
      <c r="B147" s="98">
        <v>0.66874999999999696</v>
      </c>
      <c r="C147" s="66" t="s">
        <v>146</v>
      </c>
      <c r="D147" s="74" t="s">
        <v>27</v>
      </c>
      <c r="E147" s="68">
        <v>321</v>
      </c>
      <c r="F147" s="74" t="s">
        <v>149</v>
      </c>
      <c r="G147" s="74">
        <v>163260</v>
      </c>
      <c r="H147" s="74" t="s">
        <v>150</v>
      </c>
      <c r="I147" s="74">
        <v>46367</v>
      </c>
      <c r="J147" s="99"/>
      <c r="K147" s="99">
        <v>244</v>
      </c>
      <c r="L147" s="99"/>
      <c r="M147" s="99">
        <v>53</v>
      </c>
      <c r="N147" s="70">
        <v>65.95</v>
      </c>
      <c r="O147" s="71" t="s">
        <v>45</v>
      </c>
      <c r="P147" s="71"/>
      <c r="Q147" s="71" t="s">
        <v>38</v>
      </c>
      <c r="R147" s="71"/>
      <c r="S147" s="73">
        <v>7</v>
      </c>
    </row>
    <row r="148" spans="1:19" ht="24.95" customHeight="1" x14ac:dyDescent="0.25">
      <c r="A148" s="64"/>
      <c r="B148" s="98">
        <v>0.67430555555555305</v>
      </c>
      <c r="C148" s="66" t="s">
        <v>146</v>
      </c>
      <c r="D148" s="67" t="s">
        <v>27</v>
      </c>
      <c r="E148" s="68">
        <v>578</v>
      </c>
      <c r="F148" s="74" t="s">
        <v>131</v>
      </c>
      <c r="G148" s="74">
        <v>347051</v>
      </c>
      <c r="H148" s="74" t="s">
        <v>132</v>
      </c>
      <c r="I148" s="74">
        <v>57869</v>
      </c>
      <c r="J148" s="99"/>
      <c r="K148" s="99">
        <v>242.5</v>
      </c>
      <c r="L148" s="99"/>
      <c r="M148" s="99">
        <v>55</v>
      </c>
      <c r="N148" s="70">
        <v>65.540000000000006</v>
      </c>
      <c r="O148" s="71" t="s">
        <v>48</v>
      </c>
      <c r="P148" s="71"/>
      <c r="Q148" s="71" t="s">
        <v>41</v>
      </c>
      <c r="R148" s="71"/>
      <c r="S148" s="73">
        <v>6</v>
      </c>
    </row>
    <row r="149" spans="1:19" ht="24.95" customHeight="1" x14ac:dyDescent="0.25">
      <c r="A149" s="64"/>
      <c r="B149" s="98">
        <v>0.69652777777777497</v>
      </c>
      <c r="C149" s="66" t="s">
        <v>146</v>
      </c>
      <c r="D149" s="67" t="s">
        <v>27</v>
      </c>
      <c r="E149" s="68">
        <v>568</v>
      </c>
      <c r="F149" s="67" t="s">
        <v>129</v>
      </c>
      <c r="G149" s="67">
        <v>306126</v>
      </c>
      <c r="H149" s="67" t="s">
        <v>130</v>
      </c>
      <c r="I149" s="67">
        <v>35636</v>
      </c>
      <c r="J149" s="99"/>
      <c r="K149" s="99">
        <v>242.5</v>
      </c>
      <c r="L149" s="99"/>
      <c r="M149" s="99">
        <v>53</v>
      </c>
      <c r="N149" s="70">
        <v>65.540000000000006</v>
      </c>
      <c r="O149" s="71" t="s">
        <v>51</v>
      </c>
      <c r="P149" s="71"/>
      <c r="Q149" s="71" t="s">
        <v>45</v>
      </c>
      <c r="R149" s="71"/>
      <c r="S149" s="73">
        <v>5</v>
      </c>
    </row>
    <row r="150" spans="1:19" ht="24.95" customHeight="1" x14ac:dyDescent="0.25">
      <c r="A150" s="64"/>
      <c r="B150" s="98">
        <v>0.70763888888888604</v>
      </c>
      <c r="C150" s="66" t="s">
        <v>146</v>
      </c>
      <c r="D150" s="67" t="s">
        <v>26</v>
      </c>
      <c r="E150" s="68">
        <v>744</v>
      </c>
      <c r="F150" s="74" t="s">
        <v>151</v>
      </c>
      <c r="G150" s="74">
        <v>107484</v>
      </c>
      <c r="H150" s="74" t="s">
        <v>152</v>
      </c>
      <c r="I150" s="74">
        <v>49070</v>
      </c>
      <c r="J150" s="99">
        <v>235</v>
      </c>
      <c r="K150" s="99"/>
      <c r="L150" s="99"/>
      <c r="M150" s="99">
        <v>53</v>
      </c>
      <c r="N150" s="70">
        <v>63.51</v>
      </c>
      <c r="O150" s="71" t="s">
        <v>63</v>
      </c>
      <c r="P150" s="71" t="s">
        <v>41</v>
      </c>
      <c r="Q150" s="71"/>
      <c r="R150" s="71"/>
      <c r="S150" s="73">
        <v>4</v>
      </c>
    </row>
    <row r="151" spans="1:19" ht="24.95" customHeight="1" x14ac:dyDescent="0.25">
      <c r="A151" s="64"/>
      <c r="B151" s="98">
        <v>0.66319444444444198</v>
      </c>
      <c r="C151" s="66" t="s">
        <v>146</v>
      </c>
      <c r="D151" s="67" t="s">
        <v>27</v>
      </c>
      <c r="E151" s="68">
        <v>93</v>
      </c>
      <c r="F151" s="67" t="s">
        <v>135</v>
      </c>
      <c r="G151" s="67">
        <v>255858</v>
      </c>
      <c r="H151" s="67" t="s">
        <v>136</v>
      </c>
      <c r="I151" s="67">
        <v>47895</v>
      </c>
      <c r="J151" s="99"/>
      <c r="K151" s="99">
        <v>224</v>
      </c>
      <c r="L151" s="99"/>
      <c r="M151" s="99">
        <v>51</v>
      </c>
      <c r="N151" s="70">
        <v>60.54</v>
      </c>
      <c r="O151" s="71" t="s">
        <v>64</v>
      </c>
      <c r="P151" s="71"/>
      <c r="Q151" s="71" t="s">
        <v>48</v>
      </c>
      <c r="R151" s="71"/>
      <c r="S151" s="73">
        <v>3</v>
      </c>
    </row>
    <row r="152" spans="1:19" ht="24.95" customHeight="1" x14ac:dyDescent="0.25">
      <c r="A152" s="64"/>
      <c r="B152" s="98">
        <v>0.70208333333332995</v>
      </c>
      <c r="C152" s="66" t="s">
        <v>146</v>
      </c>
      <c r="D152" s="67" t="s">
        <v>26</v>
      </c>
      <c r="E152" s="68">
        <v>651</v>
      </c>
      <c r="F152" s="74" t="s">
        <v>139</v>
      </c>
      <c r="G152" s="74">
        <v>42412</v>
      </c>
      <c r="H152" s="74" t="s">
        <v>140</v>
      </c>
      <c r="I152" s="74">
        <v>58285</v>
      </c>
      <c r="J152" s="99" t="s">
        <v>153</v>
      </c>
      <c r="K152" s="99"/>
      <c r="L152" s="99"/>
      <c r="M152" s="99"/>
      <c r="N152" s="70"/>
      <c r="O152" s="71"/>
      <c r="P152" s="71"/>
      <c r="Q152" s="71"/>
      <c r="R152" s="71"/>
      <c r="S152" s="73"/>
    </row>
    <row r="153" spans="1:19" ht="6.75" customHeight="1" thickBot="1" x14ac:dyDescent="0.3">
      <c r="A153" s="86"/>
      <c r="B153" s="87"/>
      <c r="C153" s="88"/>
      <c r="D153" s="89"/>
      <c r="E153" s="91"/>
      <c r="F153" s="91"/>
      <c r="G153" s="91"/>
      <c r="H153" s="91"/>
      <c r="I153" s="91"/>
      <c r="J153" s="87"/>
      <c r="K153" s="87"/>
      <c r="L153" s="87"/>
      <c r="M153" s="87"/>
      <c r="N153" s="92"/>
      <c r="O153" s="93"/>
      <c r="P153" s="93"/>
      <c r="Q153" s="93"/>
      <c r="R153" s="93"/>
      <c r="S153" s="94"/>
    </row>
    <row r="154" spans="1:19" ht="6.75" customHeight="1" thickBot="1" x14ac:dyDescent="0.3">
      <c r="A154" s="132"/>
      <c r="B154" s="133"/>
      <c r="C154" s="147"/>
      <c r="D154" s="148"/>
      <c r="E154" s="149"/>
      <c r="F154" s="149"/>
      <c r="G154" s="149"/>
      <c r="H154" s="149"/>
      <c r="I154" s="149"/>
      <c r="J154" s="133"/>
      <c r="K154" s="133"/>
      <c r="L154" s="133"/>
      <c r="M154" s="133"/>
      <c r="N154" s="134"/>
      <c r="O154" s="135"/>
      <c r="P154" s="135"/>
      <c r="Q154" s="135"/>
      <c r="R154" s="135"/>
      <c r="S154" s="136"/>
    </row>
    <row r="155" spans="1:19" ht="26.25" customHeight="1" thickBot="1" x14ac:dyDescent="0.3">
      <c r="A155" s="1" t="s">
        <v>0</v>
      </c>
      <c r="B155" s="2"/>
      <c r="C155" s="2"/>
      <c r="D155" s="2"/>
      <c r="E155" s="2"/>
      <c r="F155" s="2"/>
      <c r="G155" s="2"/>
      <c r="H155" s="3"/>
      <c r="I155" s="4" t="s">
        <v>1</v>
      </c>
      <c r="J155" s="4"/>
      <c r="K155" s="4"/>
      <c r="L155" s="4"/>
      <c r="M155" s="4"/>
      <c r="N155" s="5"/>
      <c r="O155" s="6" t="s">
        <v>2</v>
      </c>
      <c r="P155" s="7"/>
      <c r="Q155" s="8"/>
      <c r="R155" s="9"/>
      <c r="S155" s="10"/>
    </row>
    <row r="156" spans="1:19" ht="20.25" customHeight="1" thickBot="1" x14ac:dyDescent="0.35">
      <c r="A156" s="12" t="s">
        <v>3</v>
      </c>
      <c r="B156" s="12"/>
      <c r="C156" s="12"/>
      <c r="D156" s="12"/>
      <c r="E156" s="12"/>
      <c r="F156" s="12"/>
      <c r="G156" s="12"/>
      <c r="H156" s="13"/>
      <c r="I156" s="14" t="s">
        <v>4</v>
      </c>
      <c r="J156" s="96" t="s">
        <v>141</v>
      </c>
      <c r="K156" s="96"/>
      <c r="L156" s="96"/>
      <c r="M156" s="96"/>
      <c r="N156" s="16"/>
      <c r="O156" s="17" t="s">
        <v>6</v>
      </c>
      <c r="P156" s="18"/>
      <c r="Q156" s="19"/>
      <c r="R156" s="20"/>
      <c r="S156" s="21"/>
    </row>
    <row r="157" spans="1:19" ht="19.5" customHeight="1" thickBot="1" x14ac:dyDescent="0.3">
      <c r="A157" s="22" t="s">
        <v>154</v>
      </c>
      <c r="B157" s="23"/>
      <c r="C157" s="23"/>
      <c r="D157" s="23"/>
      <c r="E157" s="23"/>
      <c r="F157" s="23"/>
      <c r="G157" s="23"/>
      <c r="H157" s="13"/>
      <c r="I157" s="24" t="s">
        <v>8</v>
      </c>
      <c r="J157" s="97" t="s">
        <v>143</v>
      </c>
      <c r="K157" s="97"/>
      <c r="L157" s="97"/>
      <c r="M157" s="97"/>
      <c r="N157" s="26"/>
      <c r="O157" s="26"/>
      <c r="P157" s="27"/>
      <c r="Q157" s="28"/>
      <c r="R157" s="28"/>
      <c r="S157" s="29"/>
    </row>
    <row r="158" spans="1:19" ht="20.25" customHeight="1" x14ac:dyDescent="0.35">
      <c r="A158" s="30" t="s">
        <v>72</v>
      </c>
      <c r="B158" s="31"/>
      <c r="C158" s="31"/>
      <c r="D158" s="31"/>
      <c r="E158" s="31"/>
      <c r="F158" s="31"/>
      <c r="G158" s="32"/>
      <c r="H158" s="33"/>
      <c r="I158" s="33"/>
      <c r="J158" s="34" t="s">
        <v>54</v>
      </c>
      <c r="K158" s="34"/>
      <c r="L158" s="34"/>
      <c r="M158" s="34"/>
      <c r="N158" s="35"/>
      <c r="O158" s="36"/>
      <c r="P158" s="36"/>
      <c r="Q158" s="37"/>
      <c r="R158" s="37"/>
      <c r="S158" s="29"/>
    </row>
    <row r="159" spans="1:19" ht="20.25" customHeight="1" thickBot="1" x14ac:dyDescent="0.3">
      <c r="A159" s="38" t="s">
        <v>155</v>
      </c>
      <c r="B159" s="39"/>
      <c r="C159" s="39"/>
      <c r="D159" s="39"/>
      <c r="E159" s="39"/>
      <c r="F159" s="39"/>
      <c r="G159" s="40"/>
      <c r="H159" s="33"/>
      <c r="I159" s="41"/>
      <c r="J159" s="44"/>
      <c r="K159" s="44"/>
      <c r="L159" s="44"/>
      <c r="M159" s="44"/>
      <c r="N159" s="41"/>
      <c r="O159" s="41"/>
      <c r="P159" s="41"/>
      <c r="Q159" s="37"/>
      <c r="R159" s="37"/>
      <c r="S159" s="29"/>
    </row>
    <row r="160" spans="1:19" ht="6.75" customHeight="1" thickBot="1" x14ac:dyDescent="0.3">
      <c r="A160" s="42"/>
      <c r="B160" s="41"/>
      <c r="C160" s="43"/>
      <c r="D160" s="41"/>
      <c r="E160" s="41"/>
      <c r="F160" s="41"/>
      <c r="G160" s="41"/>
      <c r="H160" s="41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5"/>
    </row>
    <row r="161" spans="1:19" ht="16.5" customHeight="1" x14ac:dyDescent="0.25">
      <c r="A161" s="46" t="s">
        <v>13</v>
      </c>
      <c r="B161" s="46" t="s">
        <v>14</v>
      </c>
      <c r="C161" s="47" t="s">
        <v>15</v>
      </c>
      <c r="D161" s="47" t="s">
        <v>16</v>
      </c>
      <c r="E161" s="47" t="s">
        <v>17</v>
      </c>
      <c r="F161" s="48" t="s">
        <v>18</v>
      </c>
      <c r="G161" s="48" t="s">
        <v>19</v>
      </c>
      <c r="H161" s="48" t="s">
        <v>20</v>
      </c>
      <c r="I161" s="48" t="s">
        <v>20</v>
      </c>
      <c r="J161" s="47" t="s">
        <v>21</v>
      </c>
      <c r="K161" s="47" t="s">
        <v>21</v>
      </c>
      <c r="L161" s="47" t="s">
        <v>21</v>
      </c>
      <c r="M161" s="47" t="s">
        <v>22</v>
      </c>
      <c r="N161" s="47" t="s">
        <v>23</v>
      </c>
      <c r="O161" s="49" t="s">
        <v>24</v>
      </c>
      <c r="P161" s="50"/>
      <c r="Q161" s="50"/>
      <c r="R161" s="51"/>
      <c r="S161" s="150"/>
    </row>
    <row r="162" spans="1:19" ht="16.5" customHeight="1" thickBot="1" x14ac:dyDescent="0.3">
      <c r="A162" s="53"/>
      <c r="B162" s="53"/>
      <c r="C162" s="54"/>
      <c r="D162" s="55" t="s">
        <v>13</v>
      </c>
      <c r="E162" s="56"/>
      <c r="F162" s="57"/>
      <c r="G162" s="58" t="s">
        <v>25</v>
      </c>
      <c r="H162" s="57"/>
      <c r="I162" s="58" t="s">
        <v>25</v>
      </c>
      <c r="J162" s="56" t="s">
        <v>74</v>
      </c>
      <c r="K162" s="56" t="s">
        <v>75</v>
      </c>
      <c r="L162" s="56" t="s">
        <v>28</v>
      </c>
      <c r="M162" s="56" t="s">
        <v>13</v>
      </c>
      <c r="N162" s="56"/>
      <c r="O162" s="56" t="s">
        <v>29</v>
      </c>
      <c r="P162" s="56" t="s">
        <v>74</v>
      </c>
      <c r="Q162" s="56" t="s">
        <v>75</v>
      </c>
      <c r="R162" s="56" t="s">
        <v>28</v>
      </c>
      <c r="S162" s="59" t="s">
        <v>30</v>
      </c>
    </row>
    <row r="163" spans="1:19" ht="6.75" customHeight="1" x14ac:dyDescent="0.25">
      <c r="A163" s="60"/>
      <c r="B163" s="61"/>
      <c r="C163" s="61"/>
      <c r="D163" s="61"/>
      <c r="E163" s="62"/>
      <c r="F163" s="62"/>
      <c r="G163" s="62"/>
      <c r="H163" s="62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3"/>
    </row>
    <row r="164" spans="1:19" ht="24.95" customHeight="1" x14ac:dyDescent="0.25">
      <c r="A164" s="151"/>
      <c r="B164" s="98">
        <v>0.74652777777777302</v>
      </c>
      <c r="C164" s="66" t="s">
        <v>156</v>
      </c>
      <c r="D164" s="67" t="s">
        <v>27</v>
      </c>
      <c r="E164" s="68">
        <v>241</v>
      </c>
      <c r="F164" s="67" t="s">
        <v>157</v>
      </c>
      <c r="G164" s="67">
        <v>224189</v>
      </c>
      <c r="H164" s="67" t="s">
        <v>158</v>
      </c>
      <c r="I164" s="152">
        <v>34111</v>
      </c>
      <c r="J164" s="99"/>
      <c r="K164" s="99">
        <v>233</v>
      </c>
      <c r="L164" s="99"/>
      <c r="M164" s="99">
        <v>38</v>
      </c>
      <c r="N164" s="70">
        <v>62.97</v>
      </c>
      <c r="O164" s="71" t="s">
        <v>35</v>
      </c>
      <c r="P164" s="71"/>
      <c r="Q164" s="71" t="s">
        <v>35</v>
      </c>
      <c r="R164" s="71"/>
      <c r="S164" s="73">
        <v>10</v>
      </c>
    </row>
    <row r="165" spans="1:19" ht="24.95" customHeight="1" x14ac:dyDescent="0.25">
      <c r="A165" s="151"/>
      <c r="B165" s="98">
        <v>0.73541666666666305</v>
      </c>
      <c r="C165" s="66" t="s">
        <v>156</v>
      </c>
      <c r="D165" s="74" t="s">
        <v>27</v>
      </c>
      <c r="E165" s="68">
        <v>760</v>
      </c>
      <c r="F165" s="74" t="s">
        <v>159</v>
      </c>
      <c r="G165" s="74">
        <v>219487</v>
      </c>
      <c r="H165" s="74" t="s">
        <v>160</v>
      </c>
      <c r="I165" s="74">
        <v>50528</v>
      </c>
      <c r="J165" s="99"/>
      <c r="K165" s="99">
        <v>217.5</v>
      </c>
      <c r="L165" s="99"/>
      <c r="M165" s="99">
        <v>36</v>
      </c>
      <c r="N165" s="70">
        <v>58.78</v>
      </c>
      <c r="O165" s="71" t="s">
        <v>38</v>
      </c>
      <c r="P165" s="71"/>
      <c r="Q165" s="71" t="s">
        <v>38</v>
      </c>
      <c r="R165" s="71"/>
      <c r="S165" s="73">
        <v>9</v>
      </c>
    </row>
    <row r="166" spans="1:19" ht="24.95" customHeight="1" x14ac:dyDescent="0.25">
      <c r="A166" s="151"/>
      <c r="B166" s="98">
        <v>0.74097222222221804</v>
      </c>
      <c r="C166" s="66" t="s">
        <v>156</v>
      </c>
      <c r="D166" s="67" t="s">
        <v>26</v>
      </c>
      <c r="E166" s="68">
        <v>744</v>
      </c>
      <c r="F166" s="74" t="s">
        <v>151</v>
      </c>
      <c r="G166" s="74">
        <v>107484</v>
      </c>
      <c r="H166" s="74" t="s">
        <v>152</v>
      </c>
      <c r="I166" s="74">
        <v>49070</v>
      </c>
      <c r="J166" s="99" t="s">
        <v>161</v>
      </c>
      <c r="K166" s="99"/>
      <c r="L166" s="99"/>
      <c r="M166" s="99"/>
      <c r="N166" s="70"/>
      <c r="O166" s="71"/>
      <c r="P166" s="71"/>
      <c r="Q166" s="71"/>
      <c r="R166" s="71"/>
      <c r="S166" s="73"/>
    </row>
    <row r="167" spans="1:19" x14ac:dyDescent="0.25">
      <c r="A167" s="151"/>
      <c r="B167" s="75"/>
      <c r="C167" s="153"/>
      <c r="D167" s="154"/>
      <c r="E167" s="154"/>
      <c r="F167" s="155"/>
      <c r="G167" s="156"/>
      <c r="H167" s="157"/>
      <c r="I167" s="156"/>
      <c r="J167" s="103"/>
      <c r="K167" s="103"/>
      <c r="L167" s="103"/>
      <c r="M167" s="103"/>
      <c r="N167" s="82"/>
      <c r="O167" s="105"/>
      <c r="P167" s="105"/>
      <c r="Q167" s="105"/>
      <c r="R167" s="105"/>
      <c r="S167" s="106"/>
    </row>
    <row r="168" spans="1:19" ht="6.75" customHeight="1" thickBot="1" x14ac:dyDescent="0.3">
      <c r="A168" s="86"/>
      <c r="B168" s="87"/>
      <c r="C168" s="88"/>
      <c r="D168" s="89"/>
      <c r="E168" s="90"/>
      <c r="F168" s="90"/>
      <c r="G168" s="90"/>
      <c r="H168" s="90"/>
      <c r="I168" s="91"/>
      <c r="J168" s="87"/>
      <c r="K168" s="87"/>
      <c r="L168" s="87"/>
      <c r="M168" s="87"/>
      <c r="N168" s="92"/>
      <c r="O168" s="93"/>
      <c r="P168" s="93"/>
      <c r="Q168" s="93"/>
      <c r="R168" s="93"/>
      <c r="S168" s="94"/>
    </row>
    <row r="169" spans="1:19" ht="4.9000000000000004" customHeight="1" thickBot="1" x14ac:dyDescent="0.3">
      <c r="A169" s="132"/>
      <c r="B169" s="133"/>
      <c r="C169" s="147"/>
      <c r="D169" s="148"/>
      <c r="E169" s="149"/>
      <c r="F169" s="149"/>
      <c r="G169" s="149"/>
      <c r="H169" s="149"/>
      <c r="I169" s="149"/>
      <c r="J169" s="133"/>
      <c r="K169" s="133"/>
      <c r="L169" s="133"/>
      <c r="M169" s="133"/>
      <c r="N169" s="134"/>
      <c r="O169" s="135"/>
      <c r="P169" s="135"/>
      <c r="Q169" s="135"/>
      <c r="R169" s="135"/>
      <c r="S169" s="136"/>
    </row>
    <row r="170" spans="1:19" ht="26.25" thickBot="1" x14ac:dyDescent="0.3">
      <c r="A170" s="1" t="s">
        <v>0</v>
      </c>
      <c r="B170" s="2"/>
      <c r="C170" s="2"/>
      <c r="D170" s="2"/>
      <c r="E170" s="2"/>
      <c r="F170" s="2"/>
      <c r="G170" s="2"/>
      <c r="H170" s="3"/>
      <c r="I170" s="4" t="s">
        <v>1</v>
      </c>
      <c r="J170" s="4"/>
      <c r="K170" s="4"/>
      <c r="L170" s="4"/>
      <c r="M170" s="4"/>
      <c r="N170" s="5"/>
      <c r="O170" s="6" t="s">
        <v>2</v>
      </c>
      <c r="P170" s="7"/>
      <c r="Q170" s="8"/>
      <c r="R170" s="9"/>
      <c r="S170" s="10"/>
    </row>
    <row r="171" spans="1:19" ht="20.25" thickBot="1" x14ac:dyDescent="0.35">
      <c r="A171" s="12" t="s">
        <v>3</v>
      </c>
      <c r="B171" s="12"/>
      <c r="C171" s="12"/>
      <c r="D171" s="12"/>
      <c r="E171" s="12"/>
      <c r="F171" s="12"/>
      <c r="G171" s="12"/>
      <c r="H171" s="13"/>
      <c r="I171" s="14" t="s">
        <v>4</v>
      </c>
      <c r="J171" s="96" t="s">
        <v>141</v>
      </c>
      <c r="K171" s="96"/>
      <c r="L171" s="96"/>
      <c r="M171" s="96"/>
      <c r="N171" s="16"/>
      <c r="O171" s="17" t="s">
        <v>6</v>
      </c>
      <c r="P171" s="18"/>
      <c r="Q171" s="19"/>
      <c r="R171" s="20"/>
      <c r="S171" s="21"/>
    </row>
    <row r="172" spans="1:19" ht="19.5" thickBot="1" x14ac:dyDescent="0.3">
      <c r="A172" s="22" t="s">
        <v>162</v>
      </c>
      <c r="B172" s="23"/>
      <c r="C172" s="23"/>
      <c r="D172" s="23"/>
      <c r="E172" s="23"/>
      <c r="F172" s="23"/>
      <c r="G172" s="23"/>
      <c r="H172" s="13"/>
      <c r="I172" s="24" t="s">
        <v>8</v>
      </c>
      <c r="J172" s="97" t="s">
        <v>143</v>
      </c>
      <c r="K172" s="97"/>
      <c r="L172" s="97"/>
      <c r="M172" s="97"/>
      <c r="N172" s="26"/>
      <c r="O172" s="26"/>
      <c r="P172" s="27"/>
      <c r="Q172" s="28"/>
      <c r="R172" s="28"/>
      <c r="S172" s="29"/>
    </row>
    <row r="173" spans="1:19" ht="19.5" customHeight="1" x14ac:dyDescent="0.35">
      <c r="A173" s="30" t="s">
        <v>163</v>
      </c>
      <c r="B173" s="31"/>
      <c r="C173" s="31"/>
      <c r="D173" s="31"/>
      <c r="E173" s="31"/>
      <c r="F173" s="31"/>
      <c r="G173" s="32"/>
      <c r="H173" s="33"/>
      <c r="I173" s="33"/>
      <c r="J173" s="34" t="s">
        <v>54</v>
      </c>
      <c r="K173" s="34"/>
      <c r="L173" s="34"/>
      <c r="M173" s="34"/>
      <c r="N173" s="35"/>
      <c r="O173" s="36"/>
      <c r="P173" s="36"/>
      <c r="Q173" s="37"/>
      <c r="R173" s="37"/>
      <c r="S173" s="29"/>
    </row>
    <row r="174" spans="1:19" ht="20.25" customHeight="1" thickBot="1" x14ac:dyDescent="0.3">
      <c r="A174" s="38" t="s">
        <v>164</v>
      </c>
      <c r="B174" s="39"/>
      <c r="C174" s="39"/>
      <c r="D174" s="39"/>
      <c r="E174" s="39"/>
      <c r="F174" s="39"/>
      <c r="G174" s="40"/>
      <c r="H174" s="33"/>
      <c r="I174" s="41"/>
      <c r="J174" s="44"/>
      <c r="K174" s="44"/>
      <c r="L174" s="44"/>
      <c r="M174" s="44"/>
      <c r="N174" s="41"/>
      <c r="O174" s="41"/>
      <c r="P174" s="41"/>
      <c r="Q174" s="37"/>
      <c r="R174" s="37"/>
      <c r="S174" s="29"/>
    </row>
    <row r="175" spans="1:19" ht="6.6" customHeight="1" thickBot="1" x14ac:dyDescent="0.3">
      <c r="A175" s="42"/>
      <c r="B175" s="41"/>
      <c r="C175" s="43"/>
      <c r="D175" s="41"/>
      <c r="E175" s="41"/>
      <c r="F175" s="41"/>
      <c r="G175" s="41"/>
      <c r="H175" s="41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5"/>
    </row>
    <row r="176" spans="1:19" x14ac:dyDescent="0.25">
      <c r="A176" s="46" t="s">
        <v>13</v>
      </c>
      <c r="B176" s="46" t="s">
        <v>14</v>
      </c>
      <c r="C176" s="47" t="s">
        <v>15</v>
      </c>
      <c r="D176" s="47" t="s">
        <v>16</v>
      </c>
      <c r="E176" s="47" t="s">
        <v>17</v>
      </c>
      <c r="F176" s="48" t="s">
        <v>18</v>
      </c>
      <c r="G176" s="48" t="s">
        <v>19</v>
      </c>
      <c r="H176" s="48" t="s">
        <v>20</v>
      </c>
      <c r="I176" s="48" t="s">
        <v>20</v>
      </c>
      <c r="J176" s="47" t="s">
        <v>21</v>
      </c>
      <c r="K176" s="47" t="s">
        <v>21</v>
      </c>
      <c r="L176" s="47" t="s">
        <v>21</v>
      </c>
      <c r="M176" s="47" t="s">
        <v>22</v>
      </c>
      <c r="N176" s="47" t="s">
        <v>23</v>
      </c>
      <c r="O176" s="49" t="s">
        <v>24</v>
      </c>
      <c r="P176" s="50"/>
      <c r="Q176" s="50"/>
      <c r="R176" s="51"/>
      <c r="S176" s="52"/>
    </row>
    <row r="177" spans="1:19" ht="16.5" thickBot="1" x14ac:dyDescent="0.3">
      <c r="A177" s="53"/>
      <c r="B177" s="53"/>
      <c r="C177" s="54"/>
      <c r="D177" s="55" t="s">
        <v>13</v>
      </c>
      <c r="E177" s="56"/>
      <c r="F177" s="57"/>
      <c r="G177" s="58" t="s">
        <v>25</v>
      </c>
      <c r="H177" s="57"/>
      <c r="I177" s="58" t="s">
        <v>25</v>
      </c>
      <c r="J177" s="56" t="s">
        <v>74</v>
      </c>
      <c r="K177" s="56" t="s">
        <v>75</v>
      </c>
      <c r="L177" s="56" t="s">
        <v>28</v>
      </c>
      <c r="M177" s="56" t="s">
        <v>13</v>
      </c>
      <c r="N177" s="56"/>
      <c r="O177" s="56" t="s">
        <v>29</v>
      </c>
      <c r="P177" s="56" t="s">
        <v>74</v>
      </c>
      <c r="Q177" s="56" t="s">
        <v>75</v>
      </c>
      <c r="R177" s="56" t="s">
        <v>28</v>
      </c>
      <c r="S177" s="59" t="s">
        <v>30</v>
      </c>
    </row>
    <row r="178" spans="1:19" ht="5.45" customHeight="1" x14ac:dyDescent="0.25">
      <c r="A178" s="60"/>
      <c r="B178" s="61"/>
      <c r="C178" s="61"/>
      <c r="D178" s="61"/>
      <c r="E178" s="62"/>
      <c r="F178" s="62"/>
      <c r="G178" s="62"/>
      <c r="H178" s="62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3"/>
    </row>
    <row r="179" spans="1:19" ht="24.95" customHeight="1" x14ac:dyDescent="0.25">
      <c r="A179" s="64"/>
      <c r="B179" s="98">
        <v>0.72986111111110796</v>
      </c>
      <c r="C179" s="66" t="s">
        <v>165</v>
      </c>
      <c r="D179" s="67" t="s">
        <v>26</v>
      </c>
      <c r="E179" s="68">
        <v>527</v>
      </c>
      <c r="F179" s="67" t="s">
        <v>166</v>
      </c>
      <c r="G179" s="67"/>
      <c r="H179" s="67" t="s">
        <v>167</v>
      </c>
      <c r="I179" s="67">
        <v>55270</v>
      </c>
      <c r="J179" s="99">
        <v>274.5</v>
      </c>
      <c r="K179" s="99"/>
      <c r="L179" s="99"/>
      <c r="M179" s="99">
        <v>59</v>
      </c>
      <c r="N179" s="70">
        <v>72.239999999999995</v>
      </c>
      <c r="O179" s="71" t="s">
        <v>35</v>
      </c>
      <c r="P179" s="71" t="s">
        <v>35</v>
      </c>
      <c r="Q179" s="71"/>
      <c r="R179" s="71"/>
      <c r="S179" s="73">
        <v>10</v>
      </c>
    </row>
    <row r="180" spans="1:19" ht="24.95" customHeight="1" x14ac:dyDescent="0.25">
      <c r="A180" s="64"/>
      <c r="B180" s="98">
        <v>0.752083333333328</v>
      </c>
      <c r="C180" s="66" t="s">
        <v>165</v>
      </c>
      <c r="D180" s="129"/>
      <c r="E180" s="130">
        <v>114</v>
      </c>
      <c r="F180" s="129" t="s">
        <v>168</v>
      </c>
      <c r="G180" s="129">
        <v>403447</v>
      </c>
      <c r="H180" s="129" t="s">
        <v>169</v>
      </c>
      <c r="I180" s="129">
        <v>11113</v>
      </c>
      <c r="J180" s="99">
        <v>250</v>
      </c>
      <c r="K180" s="99"/>
      <c r="L180" s="99"/>
      <c r="M180" s="99">
        <v>55</v>
      </c>
      <c r="N180" s="70">
        <v>65.260000000000005</v>
      </c>
      <c r="O180" s="71" t="s">
        <v>38</v>
      </c>
      <c r="P180" s="71" t="s">
        <v>38</v>
      </c>
      <c r="Q180" s="71"/>
      <c r="R180" s="71"/>
      <c r="S180" s="73">
        <v>9</v>
      </c>
    </row>
    <row r="181" spans="1:19" ht="24.95" customHeight="1" x14ac:dyDescent="0.25">
      <c r="A181" s="64"/>
      <c r="B181" s="98">
        <v>0.75763888888888298</v>
      </c>
      <c r="C181" s="66" t="s">
        <v>165</v>
      </c>
      <c r="D181" s="74" t="s">
        <v>27</v>
      </c>
      <c r="E181" s="68">
        <v>760</v>
      </c>
      <c r="F181" s="74" t="s">
        <v>159</v>
      </c>
      <c r="G181" s="74">
        <v>219487</v>
      </c>
      <c r="H181" s="74" t="s">
        <v>160</v>
      </c>
      <c r="I181" s="74">
        <v>50528</v>
      </c>
      <c r="J181" s="99">
        <v>236.5</v>
      </c>
      <c r="K181" s="99"/>
      <c r="L181" s="99"/>
      <c r="M181" s="99">
        <v>50</v>
      </c>
      <c r="N181" s="70">
        <v>62.24</v>
      </c>
      <c r="O181" s="71" t="s">
        <v>41</v>
      </c>
      <c r="P181" s="71"/>
      <c r="Q181" s="71" t="s">
        <v>35</v>
      </c>
      <c r="R181" s="71"/>
      <c r="S181" s="73">
        <v>8</v>
      </c>
    </row>
    <row r="182" spans="1:19" x14ac:dyDescent="0.25">
      <c r="A182" s="64"/>
      <c r="B182" s="75"/>
      <c r="C182" s="76"/>
      <c r="D182" s="77"/>
      <c r="E182" s="80"/>
      <c r="F182" s="102"/>
      <c r="G182" s="80"/>
      <c r="H182" s="80"/>
      <c r="I182" s="80"/>
      <c r="J182" s="103"/>
      <c r="K182" s="103"/>
      <c r="L182" s="103"/>
      <c r="M182" s="103"/>
      <c r="N182" s="82"/>
      <c r="O182" s="105"/>
      <c r="P182" s="105"/>
      <c r="Q182" s="105"/>
      <c r="R182" s="105"/>
      <c r="S182" s="106"/>
    </row>
    <row r="183" spans="1:19" ht="7.15" customHeight="1" thickBot="1" x14ac:dyDescent="0.3">
      <c r="A183" s="119"/>
      <c r="B183" s="120"/>
      <c r="C183" s="120"/>
      <c r="D183" s="120"/>
      <c r="E183" s="120"/>
      <c r="F183" s="120"/>
      <c r="G183" s="120"/>
      <c r="H183" s="120"/>
      <c r="I183" s="158"/>
      <c r="J183" s="120"/>
      <c r="K183" s="120"/>
      <c r="L183" s="120"/>
      <c r="M183" s="120"/>
      <c r="N183" s="124"/>
      <c r="O183" s="125"/>
      <c r="P183" s="125"/>
      <c r="Q183" s="125"/>
      <c r="R183" s="125"/>
      <c r="S183" s="126"/>
    </row>
    <row r="184" spans="1:19" ht="7.15" customHeight="1" thickBot="1" x14ac:dyDescent="0.3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1:19" ht="30.75" customHeight="1" thickBot="1" x14ac:dyDescent="0.3">
      <c r="A185" s="1" t="s">
        <v>0</v>
      </c>
      <c r="B185" s="2"/>
      <c r="C185" s="2"/>
      <c r="D185" s="2"/>
      <c r="E185" s="2"/>
      <c r="F185" s="2"/>
      <c r="G185" s="2"/>
      <c r="H185" s="3"/>
      <c r="I185" s="4" t="s">
        <v>1</v>
      </c>
      <c r="J185" s="4"/>
      <c r="K185" s="4"/>
      <c r="L185" s="4"/>
      <c r="M185" s="4"/>
      <c r="N185" s="5"/>
      <c r="O185" s="6" t="s">
        <v>2</v>
      </c>
      <c r="P185" s="7"/>
      <c r="Q185" s="8"/>
      <c r="R185" s="9"/>
      <c r="S185" s="10"/>
    </row>
    <row r="186" spans="1:19" ht="20.25" customHeight="1" thickBot="1" x14ac:dyDescent="0.35">
      <c r="A186" s="12" t="s">
        <v>3</v>
      </c>
      <c r="B186" s="12"/>
      <c r="C186" s="12"/>
      <c r="D186" s="12"/>
      <c r="E186" s="12"/>
      <c r="F186" s="12"/>
      <c r="G186" s="12"/>
      <c r="H186" s="13"/>
      <c r="I186" s="14" t="s">
        <v>4</v>
      </c>
      <c r="J186" s="96" t="s">
        <v>141</v>
      </c>
      <c r="K186" s="96"/>
      <c r="L186" s="96"/>
      <c r="M186" s="96"/>
      <c r="N186" s="16"/>
      <c r="O186" s="17" t="s">
        <v>6</v>
      </c>
      <c r="P186" s="18"/>
      <c r="Q186" s="19"/>
      <c r="R186" s="20"/>
      <c r="S186" s="21"/>
    </row>
    <row r="187" spans="1:19" ht="19.5" customHeight="1" thickBot="1" x14ac:dyDescent="0.3">
      <c r="A187" s="22" t="s">
        <v>170</v>
      </c>
      <c r="B187" s="23"/>
      <c r="C187" s="23"/>
      <c r="D187" s="23"/>
      <c r="E187" s="23"/>
      <c r="F187" s="23"/>
      <c r="G187" s="23"/>
      <c r="H187" s="13"/>
      <c r="I187" s="24" t="s">
        <v>8</v>
      </c>
      <c r="J187" s="97" t="s">
        <v>143</v>
      </c>
      <c r="K187" s="97"/>
      <c r="L187" s="97"/>
      <c r="M187" s="97"/>
      <c r="N187" s="26"/>
      <c r="O187" s="26"/>
      <c r="P187" s="27"/>
      <c r="Q187" s="28"/>
      <c r="R187" s="28"/>
      <c r="S187" s="29"/>
    </row>
    <row r="188" spans="1:19" ht="19.5" customHeight="1" x14ac:dyDescent="0.35">
      <c r="A188" s="30" t="s">
        <v>72</v>
      </c>
      <c r="B188" s="31"/>
      <c r="C188" s="31"/>
      <c r="D188" s="31"/>
      <c r="E188" s="31"/>
      <c r="F188" s="31"/>
      <c r="G188" s="32"/>
      <c r="H188" s="33"/>
      <c r="I188" s="33"/>
      <c r="J188" s="34" t="s">
        <v>54</v>
      </c>
      <c r="K188" s="34"/>
      <c r="L188" s="34"/>
      <c r="M188" s="34"/>
      <c r="N188" s="35"/>
      <c r="O188" s="36"/>
      <c r="P188" s="36"/>
      <c r="Q188" s="37"/>
      <c r="R188" s="37"/>
      <c r="S188" s="29"/>
    </row>
    <row r="189" spans="1:19" ht="20.25" customHeight="1" thickBot="1" x14ac:dyDescent="0.3">
      <c r="A189" s="38" t="s">
        <v>171</v>
      </c>
      <c r="B189" s="39"/>
      <c r="C189" s="39"/>
      <c r="D189" s="39"/>
      <c r="E189" s="39"/>
      <c r="F189" s="39"/>
      <c r="G189" s="40"/>
      <c r="H189" s="33"/>
      <c r="I189" s="41"/>
      <c r="J189" s="44"/>
      <c r="K189" s="44"/>
      <c r="L189" s="44"/>
      <c r="M189" s="44"/>
      <c r="N189" s="41"/>
      <c r="O189" s="41"/>
      <c r="P189" s="41"/>
      <c r="Q189" s="37"/>
      <c r="R189" s="37"/>
      <c r="S189" s="29"/>
    </row>
    <row r="190" spans="1:19" ht="7.5" customHeight="1" thickBot="1" x14ac:dyDescent="0.3">
      <c r="A190" s="42"/>
      <c r="B190" s="41"/>
      <c r="C190" s="43"/>
      <c r="D190" s="41"/>
      <c r="E190" s="41"/>
      <c r="F190" s="41"/>
      <c r="G190" s="41"/>
      <c r="H190" s="41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</row>
    <row r="191" spans="1:19" x14ac:dyDescent="0.25">
      <c r="A191" s="46" t="s">
        <v>13</v>
      </c>
      <c r="B191" s="46" t="s">
        <v>14</v>
      </c>
      <c r="C191" s="47" t="s">
        <v>15</v>
      </c>
      <c r="D191" s="47" t="s">
        <v>16</v>
      </c>
      <c r="E191" s="47" t="s">
        <v>17</v>
      </c>
      <c r="F191" s="48" t="s">
        <v>18</v>
      </c>
      <c r="G191" s="48" t="s">
        <v>19</v>
      </c>
      <c r="H191" s="48" t="s">
        <v>20</v>
      </c>
      <c r="I191" s="48" t="s">
        <v>20</v>
      </c>
      <c r="J191" s="47" t="s">
        <v>21</v>
      </c>
      <c r="K191" s="47" t="s">
        <v>21</v>
      </c>
      <c r="L191" s="47" t="s">
        <v>21</v>
      </c>
      <c r="M191" s="47" t="s">
        <v>22</v>
      </c>
      <c r="N191" s="47" t="s">
        <v>23</v>
      </c>
      <c r="O191" s="49" t="s">
        <v>24</v>
      </c>
      <c r="P191" s="50"/>
      <c r="Q191" s="50"/>
      <c r="R191" s="51"/>
      <c r="S191" s="52"/>
    </row>
    <row r="192" spans="1:19" ht="16.5" thickBot="1" x14ac:dyDescent="0.3">
      <c r="A192" s="53"/>
      <c r="B192" s="53"/>
      <c r="C192" s="54"/>
      <c r="D192" s="55" t="s">
        <v>13</v>
      </c>
      <c r="E192" s="56"/>
      <c r="F192" s="57"/>
      <c r="G192" s="58" t="s">
        <v>25</v>
      </c>
      <c r="H192" s="57"/>
      <c r="I192" s="58" t="s">
        <v>25</v>
      </c>
      <c r="J192" s="56" t="s">
        <v>74</v>
      </c>
      <c r="K192" s="56" t="s">
        <v>13</v>
      </c>
      <c r="L192" s="56" t="s">
        <v>28</v>
      </c>
      <c r="M192" s="56" t="s">
        <v>13</v>
      </c>
      <c r="N192" s="56"/>
      <c r="O192" s="56" t="s">
        <v>29</v>
      </c>
      <c r="P192" s="56" t="s">
        <v>74</v>
      </c>
      <c r="Q192" s="56" t="s">
        <v>13</v>
      </c>
      <c r="R192" s="56" t="s">
        <v>28</v>
      </c>
      <c r="S192" s="59" t="s">
        <v>30</v>
      </c>
    </row>
    <row r="193" spans="1:19" ht="4.5" customHeight="1" x14ac:dyDescent="0.25">
      <c r="A193" s="60"/>
      <c r="B193" s="61"/>
      <c r="C193" s="61"/>
      <c r="D193" s="61"/>
      <c r="E193" s="62"/>
      <c r="F193" s="62"/>
      <c r="G193" s="62"/>
      <c r="H193" s="62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3"/>
    </row>
    <row r="194" spans="1:19" ht="24.95" customHeight="1" x14ac:dyDescent="0.25">
      <c r="A194" s="64"/>
      <c r="B194" s="98">
        <v>0.76874999999999405</v>
      </c>
      <c r="C194" s="66" t="s">
        <v>172</v>
      </c>
      <c r="D194" s="67"/>
      <c r="E194" s="68">
        <v>112</v>
      </c>
      <c r="F194" s="74" t="s">
        <v>147</v>
      </c>
      <c r="G194" s="74">
        <v>7480</v>
      </c>
      <c r="H194" s="74" t="s">
        <v>173</v>
      </c>
      <c r="I194" s="74">
        <v>34108</v>
      </c>
      <c r="J194" s="99">
        <v>319</v>
      </c>
      <c r="K194" s="99"/>
      <c r="L194" s="99"/>
      <c r="M194" s="99">
        <v>42</v>
      </c>
      <c r="N194" s="70">
        <v>67.87</v>
      </c>
      <c r="O194" s="71" t="s">
        <v>35</v>
      </c>
      <c r="P194" s="71"/>
      <c r="Q194" s="71"/>
      <c r="R194" s="71"/>
      <c r="S194" s="73"/>
    </row>
    <row r="195" spans="1:19" ht="24.95" customHeight="1" x14ac:dyDescent="0.25">
      <c r="A195" s="64"/>
      <c r="B195" s="65">
        <v>0.78541666666666676</v>
      </c>
      <c r="C195" s="66" t="s">
        <v>174</v>
      </c>
      <c r="D195" s="67"/>
      <c r="E195" s="68">
        <v>91</v>
      </c>
      <c r="F195" s="67" t="s">
        <v>175</v>
      </c>
      <c r="G195" s="67">
        <v>30291</v>
      </c>
      <c r="H195" s="67" t="s">
        <v>176</v>
      </c>
      <c r="I195" s="67">
        <v>45836</v>
      </c>
      <c r="J195" s="99">
        <v>267.5</v>
      </c>
      <c r="K195" s="99"/>
      <c r="L195" s="99"/>
      <c r="M195" s="99">
        <v>39.5</v>
      </c>
      <c r="N195" s="70">
        <v>65.239999999999995</v>
      </c>
      <c r="O195" s="71" t="s">
        <v>38</v>
      </c>
      <c r="P195" s="71"/>
      <c r="Q195" s="71"/>
      <c r="R195" s="71"/>
      <c r="S195" s="73"/>
    </row>
    <row r="196" spans="1:19" ht="24.95" customHeight="1" x14ac:dyDescent="0.25">
      <c r="A196" s="64"/>
      <c r="B196" s="98">
        <v>0.77430555555554903</v>
      </c>
      <c r="C196" s="66" t="s">
        <v>172</v>
      </c>
      <c r="D196" s="67"/>
      <c r="E196" s="68">
        <v>97</v>
      </c>
      <c r="F196" s="74" t="s">
        <v>177</v>
      </c>
      <c r="G196" s="74">
        <v>116</v>
      </c>
      <c r="H196" s="74" t="s">
        <v>178</v>
      </c>
      <c r="I196" s="159">
        <v>55269</v>
      </c>
      <c r="J196" s="99">
        <v>303.5</v>
      </c>
      <c r="K196" s="99"/>
      <c r="L196" s="99"/>
      <c r="M196" s="99">
        <v>39</v>
      </c>
      <c r="N196" s="70">
        <v>64.569999999999993</v>
      </c>
      <c r="O196" s="71" t="s">
        <v>41</v>
      </c>
      <c r="P196" s="71"/>
      <c r="Q196" s="71"/>
      <c r="R196" s="71"/>
      <c r="S196" s="73"/>
    </row>
    <row r="197" spans="1:19" ht="24.95" customHeight="1" x14ac:dyDescent="0.25">
      <c r="A197" s="64"/>
      <c r="B197" s="98">
        <v>0.77986111111111101</v>
      </c>
      <c r="C197" s="66" t="s">
        <v>179</v>
      </c>
      <c r="D197" s="67" t="s">
        <v>13</v>
      </c>
      <c r="E197" s="68">
        <v>454</v>
      </c>
      <c r="F197" s="74" t="s">
        <v>180</v>
      </c>
      <c r="G197" s="74">
        <v>171450</v>
      </c>
      <c r="H197" s="74" t="s">
        <v>181</v>
      </c>
      <c r="I197" s="74">
        <v>46703</v>
      </c>
      <c r="J197" s="99">
        <v>244</v>
      </c>
      <c r="K197" s="99"/>
      <c r="L197" s="99"/>
      <c r="M197" s="99">
        <v>39</v>
      </c>
      <c r="N197" s="70">
        <v>64.209999999999994</v>
      </c>
      <c r="O197" s="71" t="s">
        <v>45</v>
      </c>
      <c r="P197" s="71"/>
      <c r="Q197" s="71"/>
      <c r="R197" s="71"/>
      <c r="S197" s="73"/>
    </row>
    <row r="198" spans="1:19" ht="24.95" customHeight="1" x14ac:dyDescent="0.25">
      <c r="A198" s="64"/>
      <c r="B198" s="98">
        <v>0.76319444444443896</v>
      </c>
      <c r="C198" s="66" t="s">
        <v>182</v>
      </c>
      <c r="D198" s="67"/>
      <c r="E198" s="68">
        <v>91</v>
      </c>
      <c r="F198" s="67" t="s">
        <v>175</v>
      </c>
      <c r="G198" s="67">
        <v>30291</v>
      </c>
      <c r="H198" s="67" t="s">
        <v>176</v>
      </c>
      <c r="I198" s="67">
        <v>45836</v>
      </c>
      <c r="J198" s="99">
        <v>249.5</v>
      </c>
      <c r="K198" s="99"/>
      <c r="L198" s="99"/>
      <c r="M198" s="99">
        <v>54.5</v>
      </c>
      <c r="N198" s="70">
        <v>63.97</v>
      </c>
      <c r="O198" s="71" t="s">
        <v>48</v>
      </c>
      <c r="P198" s="71"/>
      <c r="Q198" s="71"/>
      <c r="R198" s="71"/>
      <c r="S198" s="73"/>
    </row>
    <row r="199" spans="1:19" x14ac:dyDescent="0.25">
      <c r="A199" s="64"/>
      <c r="B199" s="75"/>
      <c r="C199" s="153"/>
      <c r="D199" s="111"/>
      <c r="E199" s="112"/>
      <c r="F199" s="118"/>
      <c r="G199" s="118"/>
      <c r="H199" s="118"/>
      <c r="I199" s="118"/>
      <c r="J199" s="103"/>
      <c r="K199" s="103"/>
      <c r="L199" s="103"/>
      <c r="M199" s="103"/>
      <c r="N199" s="82"/>
      <c r="O199" s="105"/>
      <c r="P199" s="105"/>
      <c r="Q199" s="105"/>
      <c r="R199" s="105"/>
      <c r="S199" s="106"/>
    </row>
    <row r="200" spans="1:19" ht="4.5" customHeight="1" thickBot="1" x14ac:dyDescent="0.3">
      <c r="A200" s="119"/>
      <c r="B200" s="120"/>
      <c r="C200" s="120"/>
      <c r="D200" s="120"/>
      <c r="E200" s="120"/>
      <c r="F200" s="120"/>
      <c r="G200" s="120"/>
      <c r="H200" s="120"/>
      <c r="I200" s="158"/>
      <c r="J200" s="120"/>
      <c r="K200" s="120"/>
      <c r="L200" s="120"/>
      <c r="M200" s="120"/>
      <c r="N200" s="124"/>
      <c r="O200" s="125"/>
      <c r="P200" s="125"/>
      <c r="Q200" s="125"/>
      <c r="R200" s="125"/>
      <c r="S200" s="126"/>
    </row>
  </sheetData>
  <mergeCells count="154">
    <mergeCell ref="O191:R191"/>
    <mergeCell ref="A187:G187"/>
    <mergeCell ref="J187:M187"/>
    <mergeCell ref="Q187:R189"/>
    <mergeCell ref="A188:G188"/>
    <mergeCell ref="J188:M188"/>
    <mergeCell ref="A189:G189"/>
    <mergeCell ref="O176:R176"/>
    <mergeCell ref="A185:G185"/>
    <mergeCell ref="I185:N185"/>
    <mergeCell ref="O185:Q185"/>
    <mergeCell ref="A186:G186"/>
    <mergeCell ref="J186:M186"/>
    <mergeCell ref="O186:Q186"/>
    <mergeCell ref="R186:S186"/>
    <mergeCell ref="A172:G172"/>
    <mergeCell ref="J172:M172"/>
    <mergeCell ref="Q172:R174"/>
    <mergeCell ref="A173:G173"/>
    <mergeCell ref="J173:M173"/>
    <mergeCell ref="A174:G174"/>
    <mergeCell ref="O161:R161"/>
    <mergeCell ref="A170:G170"/>
    <mergeCell ref="I170:N170"/>
    <mergeCell ref="O170:Q170"/>
    <mergeCell ref="A171:G171"/>
    <mergeCell ref="J171:M171"/>
    <mergeCell ref="O171:Q171"/>
    <mergeCell ref="R171:S171"/>
    <mergeCell ref="A157:G157"/>
    <mergeCell ref="J157:M157"/>
    <mergeCell ref="Q157:R159"/>
    <mergeCell ref="A158:G158"/>
    <mergeCell ref="J158:M158"/>
    <mergeCell ref="A159:G159"/>
    <mergeCell ref="O141:R141"/>
    <mergeCell ref="A155:G155"/>
    <mergeCell ref="I155:N155"/>
    <mergeCell ref="O155:Q155"/>
    <mergeCell ref="A156:G156"/>
    <mergeCell ref="J156:M156"/>
    <mergeCell ref="O156:Q156"/>
    <mergeCell ref="R156:S156"/>
    <mergeCell ref="A137:G137"/>
    <mergeCell ref="J137:M137"/>
    <mergeCell ref="Q137:R139"/>
    <mergeCell ref="A138:G138"/>
    <mergeCell ref="J138:M138"/>
    <mergeCell ref="A139:G139"/>
    <mergeCell ref="O124:R124"/>
    <mergeCell ref="A135:G135"/>
    <mergeCell ref="I135:N135"/>
    <mergeCell ref="O135:Q135"/>
    <mergeCell ref="A136:G136"/>
    <mergeCell ref="J136:M136"/>
    <mergeCell ref="O136:Q136"/>
    <mergeCell ref="R136:S136"/>
    <mergeCell ref="A120:G120"/>
    <mergeCell ref="J120:M120"/>
    <mergeCell ref="Q120:R122"/>
    <mergeCell ref="A121:G121"/>
    <mergeCell ref="J121:M121"/>
    <mergeCell ref="A122:G122"/>
    <mergeCell ref="O103:R103"/>
    <mergeCell ref="A118:G118"/>
    <mergeCell ref="I118:N118"/>
    <mergeCell ref="O118:Q118"/>
    <mergeCell ref="A119:G119"/>
    <mergeCell ref="J119:M119"/>
    <mergeCell ref="O119:Q119"/>
    <mergeCell ref="R119:S119"/>
    <mergeCell ref="A99:G99"/>
    <mergeCell ref="J99:M99"/>
    <mergeCell ref="Q99:R101"/>
    <mergeCell ref="A100:G100"/>
    <mergeCell ref="J100:M100"/>
    <mergeCell ref="A101:G101"/>
    <mergeCell ref="O85:R85"/>
    <mergeCell ref="A97:G97"/>
    <mergeCell ref="I97:N97"/>
    <mergeCell ref="O97:Q97"/>
    <mergeCell ref="A98:G98"/>
    <mergeCell ref="J98:M98"/>
    <mergeCell ref="O98:Q98"/>
    <mergeCell ref="R98:S98"/>
    <mergeCell ref="A81:G81"/>
    <mergeCell ref="J81:M81"/>
    <mergeCell ref="Q81:R83"/>
    <mergeCell ref="A82:G82"/>
    <mergeCell ref="J82:M82"/>
    <mergeCell ref="A83:G83"/>
    <mergeCell ref="O62:R62"/>
    <mergeCell ref="A79:G79"/>
    <mergeCell ref="I79:N79"/>
    <mergeCell ref="O79:Q79"/>
    <mergeCell ref="A80:G80"/>
    <mergeCell ref="J80:M80"/>
    <mergeCell ref="O80:Q80"/>
    <mergeCell ref="R80:S80"/>
    <mergeCell ref="A58:G58"/>
    <mergeCell ref="J58:M58"/>
    <mergeCell ref="Q58:R60"/>
    <mergeCell ref="A59:G59"/>
    <mergeCell ref="J59:M59"/>
    <mergeCell ref="A60:G60"/>
    <mergeCell ref="O47:R47"/>
    <mergeCell ref="A56:G56"/>
    <mergeCell ref="I56:N56"/>
    <mergeCell ref="O56:Q56"/>
    <mergeCell ref="A57:G57"/>
    <mergeCell ref="J57:M57"/>
    <mergeCell ref="O57:Q57"/>
    <mergeCell ref="R57:S57"/>
    <mergeCell ref="A43:G43"/>
    <mergeCell ref="J43:M43"/>
    <mergeCell ref="Q43:R45"/>
    <mergeCell ref="A44:G44"/>
    <mergeCell ref="J44:M44"/>
    <mergeCell ref="A45:G45"/>
    <mergeCell ref="O25:R25"/>
    <mergeCell ref="A41:G41"/>
    <mergeCell ref="I41:N41"/>
    <mergeCell ref="O41:Q41"/>
    <mergeCell ref="A42:G42"/>
    <mergeCell ref="J42:M42"/>
    <mergeCell ref="O42:Q42"/>
    <mergeCell ref="R42:S42"/>
    <mergeCell ref="A21:G21"/>
    <mergeCell ref="J21:M21"/>
    <mergeCell ref="Q21:R23"/>
    <mergeCell ref="A22:G22"/>
    <mergeCell ref="J22:M22"/>
    <mergeCell ref="A23:G23"/>
    <mergeCell ref="O7:R7"/>
    <mergeCell ref="A19:G19"/>
    <mergeCell ref="I19:N19"/>
    <mergeCell ref="O19:Q19"/>
    <mergeCell ref="A20:G20"/>
    <mergeCell ref="J20:M20"/>
    <mergeCell ref="O20:Q20"/>
    <mergeCell ref="R20:S20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" right="0" top="0" bottom="0" header="0" footer="0"/>
  <pageSetup paperSize="9" scale="15" orientation="landscape" horizontalDpi="4294967293" r:id="rId1"/>
  <headerFooter alignWithMargins="0"/>
  <rowBreaks count="9" manualBreakCount="9">
    <brk id="18" max="16383" man="1"/>
    <brk id="40" max="18" man="1"/>
    <brk id="55" max="18" man="1"/>
    <brk id="78" max="18" man="1"/>
    <brk id="96" max="18" man="1"/>
    <brk id="130" max="18" man="1"/>
    <brk id="154" max="18" man="1"/>
    <brk id="169" max="18" man="1"/>
    <brk id="184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aff200214</vt:lpstr>
      <vt:lpstr>'aff200214'!Print_Area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2014-02-20T20:16:25Z</dcterms:created>
  <dcterms:modified xsi:type="dcterms:W3CDTF">2014-02-20T20:16:55Z</dcterms:modified>
</cp:coreProperties>
</file>