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7235" windowHeight="8715" tabRatio="941" activeTab="2"/>
  </bookViews>
  <sheets>
    <sheet name="Class 1 Intro A" sheetId="1" r:id="rId1"/>
    <sheet name="Class 2 Intro B" sheetId="2" r:id="rId2"/>
    <sheet name="Class 3 Prelim 14" sheetId="3" r:id="rId3"/>
    <sheet name="Class 4 Prelim 18" sheetId="5" r:id="rId4"/>
    <sheet name="Class 5 Nov 24" sheetId="4" r:id="rId5"/>
    <sheet name="Class 6 Nov 30" sheetId="9" r:id="rId6"/>
    <sheet name="Class 7 Elem 42" sheetId="10" r:id="rId7"/>
    <sheet name="Class 8 Elem 50" sheetId="14" r:id="rId8"/>
    <sheet name="Team Quest" sheetId="11" r:id="rId9"/>
  </sheets>
  <externalReferences>
    <externalReference r:id="rId10"/>
  </externalReferences>
  <definedNames>
    <definedName name="_xlnm.Print_Area" localSheetId="0">'Class 1 Intro A'!$A$1:$I$11</definedName>
    <definedName name="_xlnm.Print_Area" localSheetId="1">'Class 2 Intro B'!$A$1:$I$13</definedName>
    <definedName name="_xlnm.Print_Area" localSheetId="2">'Class 3 Prelim 14'!$A$1:$J$14</definedName>
    <definedName name="_xlnm.Print_Area" localSheetId="3">'Class 4 Prelim 18'!$A$1:$I$10</definedName>
    <definedName name="_xlnm.Print_Area" localSheetId="4">'Class 5 Nov 24'!$A$1:$I$13</definedName>
    <definedName name="_xlnm.Print_Area" localSheetId="5">'Class 6 Nov 30'!$A$1:$I$11</definedName>
    <definedName name="_xlnm.Print_Area" localSheetId="6">'Class 7 Elem 42'!$A$1:$I$9</definedName>
    <definedName name="_xlnm.Print_Area" localSheetId="7">'Class 8 Elem 50'!$A$1:$I$8</definedName>
    <definedName name="_xlnm.Print_Area" localSheetId="8">'Team Quest'!$A$1:$J$38</definedName>
  </definedNames>
  <calcPr calcId="145621"/>
</workbook>
</file>

<file path=xl/calcChain.xml><?xml version="1.0" encoding="utf-8"?>
<calcChain xmlns="http://schemas.openxmlformats.org/spreadsheetml/2006/main">
  <c r="A9" i="11" l="1"/>
  <c r="A10" i="11" s="1"/>
  <c r="A11" i="11" s="1"/>
  <c r="A12" i="11" s="1"/>
  <c r="A13" i="11" s="1"/>
  <c r="A14" i="11" s="1"/>
  <c r="A15" i="11" s="1"/>
  <c r="A16" i="11" l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</calcChain>
</file>

<file path=xl/sharedStrings.xml><?xml version="1.0" encoding="utf-8"?>
<sst xmlns="http://schemas.openxmlformats.org/spreadsheetml/2006/main" count="417" uniqueCount="158">
  <si>
    <t>Time</t>
  </si>
  <si>
    <t>Rider</t>
  </si>
  <si>
    <t>Horse</t>
  </si>
  <si>
    <t>Place</t>
  </si>
  <si>
    <t>Score</t>
  </si>
  <si>
    <t>Col</t>
  </si>
  <si>
    <t>%</t>
  </si>
  <si>
    <t xml:space="preserve">Class    </t>
  </si>
  <si>
    <t>No</t>
  </si>
  <si>
    <t>Intro A</t>
  </si>
  <si>
    <t>20 X 40</t>
  </si>
  <si>
    <t>Intro B</t>
  </si>
  <si>
    <t>Prelim 14</t>
  </si>
  <si>
    <t xml:space="preserve">20 X 40 </t>
  </si>
  <si>
    <t>Elementary 42</t>
  </si>
  <si>
    <t>Section</t>
  </si>
  <si>
    <t>S</t>
  </si>
  <si>
    <t>section</t>
  </si>
  <si>
    <t>Andrea Main</t>
  </si>
  <si>
    <t>Section / Test</t>
  </si>
  <si>
    <t>Arena 1</t>
  </si>
  <si>
    <t>Arena 2</t>
  </si>
  <si>
    <t>Jessica Robinson</t>
  </si>
  <si>
    <t>Ebony</t>
  </si>
  <si>
    <t>Prelim 18</t>
  </si>
  <si>
    <t>Sharon Quartly</t>
  </si>
  <si>
    <t>Orrfield Diamond King</t>
  </si>
  <si>
    <t>Lynn Gibson</t>
  </si>
  <si>
    <t>JC Sandancer</t>
  </si>
  <si>
    <t>Novice 24</t>
  </si>
  <si>
    <t>Nicky Butters</t>
  </si>
  <si>
    <t>Wescoe lord Louis</t>
  </si>
  <si>
    <t>Pam Holroyd</t>
  </si>
  <si>
    <t>Fragil Rock</t>
  </si>
  <si>
    <t>Embruso XLII</t>
  </si>
  <si>
    <t>Team Quest</t>
  </si>
  <si>
    <t>Novice 30</t>
  </si>
  <si>
    <t xml:space="preserve">Starting Times Unaffiliated Dressage -Sat 16th August 2014 </t>
  </si>
  <si>
    <t>Louise Clark</t>
  </si>
  <si>
    <t>Winston</t>
  </si>
  <si>
    <t>Christine Wilson</t>
  </si>
  <si>
    <t>Lucy Rook</t>
  </si>
  <si>
    <t>BD Number</t>
  </si>
  <si>
    <t>T92328</t>
  </si>
  <si>
    <t>P4</t>
  </si>
  <si>
    <t>Team</t>
  </si>
  <si>
    <t>Lowfields Ladies</t>
  </si>
  <si>
    <t>Samantha Rozenbroek</t>
  </si>
  <si>
    <t>N24</t>
  </si>
  <si>
    <t>Raven Rascal</t>
  </si>
  <si>
    <t>Time close to Lucy Rook</t>
  </si>
  <si>
    <t>Helen Wescott</t>
  </si>
  <si>
    <t>T92325</t>
  </si>
  <si>
    <t>Monkton Vale</t>
  </si>
  <si>
    <t>Louise Lamping</t>
  </si>
  <si>
    <t>A68179</t>
  </si>
  <si>
    <t>Urette</t>
  </si>
  <si>
    <t>Katy Appleyard</t>
  </si>
  <si>
    <t>Orrid 'Enry</t>
  </si>
  <si>
    <t>Team Spanks</t>
  </si>
  <si>
    <t>times close to middle of day</t>
  </si>
  <si>
    <t>Westco Lord Louis</t>
  </si>
  <si>
    <t>Sue Grimes</t>
  </si>
  <si>
    <t>Amigo</t>
  </si>
  <si>
    <t>Kim Turner</t>
  </si>
  <si>
    <t>Blackie</t>
  </si>
  <si>
    <t>Blidworth Blacks</t>
  </si>
  <si>
    <t>Blidworth Blues</t>
  </si>
  <si>
    <t>Lynne Appleby</t>
  </si>
  <si>
    <t>T93158</t>
  </si>
  <si>
    <t>Patriot II</t>
  </si>
  <si>
    <t>Sharon Rose</t>
  </si>
  <si>
    <t>T59676</t>
  </si>
  <si>
    <t>The Wintersmith</t>
  </si>
  <si>
    <t>Beckie Cartwright</t>
  </si>
  <si>
    <t>T93039</t>
  </si>
  <si>
    <t>Double Vision</t>
  </si>
  <si>
    <t>No earlier than 12 times near blidworth blacks</t>
  </si>
  <si>
    <t>No earlier than 12 times near blidworth blues</t>
  </si>
  <si>
    <t>Ann Matthews</t>
  </si>
  <si>
    <t>BD209147</t>
  </si>
  <si>
    <t>Kaiser</t>
  </si>
  <si>
    <t>Kaiser &amp; the Chieftans</t>
  </si>
  <si>
    <t>Deborah Hillary</t>
  </si>
  <si>
    <t>BD11380</t>
  </si>
  <si>
    <t>Sam Wright</t>
  </si>
  <si>
    <t>BD60828</t>
  </si>
  <si>
    <t>Denby</t>
  </si>
  <si>
    <t>Laura Olsen</t>
  </si>
  <si>
    <t>A59547</t>
  </si>
  <si>
    <t>Bally</t>
  </si>
  <si>
    <t>Kaiser &amp; Bally travel together</t>
  </si>
  <si>
    <t>Oliver Bates</t>
  </si>
  <si>
    <t>Oceans 14</t>
  </si>
  <si>
    <t>Team Insanity</t>
  </si>
  <si>
    <t>Megan Wilson</t>
  </si>
  <si>
    <t>T95324</t>
  </si>
  <si>
    <t>Take a Chance</t>
  </si>
  <si>
    <t>Kate Hinchley</t>
  </si>
  <si>
    <t>T95360</t>
  </si>
  <si>
    <t>Dunland Sweet Lady</t>
  </si>
  <si>
    <t>Lydia Hanley</t>
  </si>
  <si>
    <t>T95320</t>
  </si>
  <si>
    <t>Handle With Care</t>
  </si>
  <si>
    <t>U25</t>
  </si>
  <si>
    <t>Team Travel together</t>
  </si>
  <si>
    <t>TQ &amp; N24 times close to middle of day</t>
  </si>
  <si>
    <t>Freya Smith</t>
  </si>
  <si>
    <t>Kir Royale</t>
  </si>
  <si>
    <t>Helen Austin</t>
  </si>
  <si>
    <t>Liz Spurdens</t>
  </si>
  <si>
    <t>Thorinne</t>
  </si>
  <si>
    <t>Mani</t>
  </si>
  <si>
    <t>Katie Shipton</t>
  </si>
  <si>
    <t>Georgia</t>
  </si>
  <si>
    <t>Maureen Beales</t>
  </si>
  <si>
    <t>Alfie</t>
  </si>
  <si>
    <t>Emma Cosgrove</t>
  </si>
  <si>
    <t>Zandi</t>
  </si>
  <si>
    <t>Joanna Maffin</t>
  </si>
  <si>
    <t>Vital Chance</t>
  </si>
  <si>
    <t>Nicola Waterfield</t>
  </si>
  <si>
    <t>Just Willian Bleu</t>
  </si>
  <si>
    <t>Break</t>
  </si>
  <si>
    <t>Judge: Marj Coultous</t>
  </si>
  <si>
    <t>Judge: Lydia Ebdon</t>
  </si>
  <si>
    <t>Nicola Cooper</t>
  </si>
  <si>
    <t>Fenland Jasper</t>
  </si>
  <si>
    <t>Sonia Burley</t>
  </si>
  <si>
    <t>Bleacottes Cracker Jack</t>
  </si>
  <si>
    <t>Jorja Newbold</t>
  </si>
  <si>
    <t>Argus Love Story</t>
  </si>
  <si>
    <t>Jessica Cheetham</t>
  </si>
  <si>
    <t>Ferryhill Royal Debutante</t>
  </si>
  <si>
    <t>Phoebe Corner</t>
  </si>
  <si>
    <t>T93286</t>
  </si>
  <si>
    <t>Windbush Orlando</t>
  </si>
  <si>
    <t>P.E.S Small But Mighty</t>
  </si>
  <si>
    <t>Vicky Elbeck</t>
  </si>
  <si>
    <t>Rosie</t>
  </si>
  <si>
    <t>Janine Akid</t>
  </si>
  <si>
    <t>Louis</t>
  </si>
  <si>
    <t>Avalon</t>
  </si>
  <si>
    <t>BD List 5</t>
  </si>
  <si>
    <t>BD List 6</t>
  </si>
  <si>
    <t>Katherine Walstead</t>
  </si>
  <si>
    <t>Temple Rioja</t>
  </si>
  <si>
    <t>Class    8</t>
  </si>
  <si>
    <t>Elementary 50</t>
  </si>
  <si>
    <t>Lace</t>
  </si>
  <si>
    <t xml:space="preserve">Results Unaffiliated Dressage -Sat 16th August 2014 </t>
  </si>
  <si>
    <t>2nd</t>
  </si>
  <si>
    <t>4th</t>
  </si>
  <si>
    <t>3rd</t>
  </si>
  <si>
    <t>1st</t>
  </si>
  <si>
    <t>5th</t>
  </si>
  <si>
    <t>6th</t>
  </si>
  <si>
    <t>Lucy Sefton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</si>
</sst>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7" x14ac:knownFonts="1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20" fontId="1" fillId="0" borderId="0" xfId="0" applyNumberFormat="1" applyFont="1"/>
    <xf numFmtId="21" fontId="1" fillId="0" borderId="0" xfId="0" applyNumberFormat="1" applyFont="1"/>
    <xf numFmtId="0" fontId="1" fillId="0" borderId="0" xfId="0" applyFont="1" applyAlignment="1">
      <alignment horizontal="center"/>
    </xf>
    <xf numFmtId="164" fontId="4" fillId="0" borderId="1" xfId="0" applyNumberFormat="1" applyFont="1" applyBorder="1"/>
    <xf numFmtId="2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4" fillId="0" borderId="0" xfId="0" applyNumberFormat="1" applyFont="1" applyBorder="1"/>
    <xf numFmtId="2" fontId="1" fillId="0" borderId="1" xfId="0" applyNumberFormat="1" applyFont="1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1" fillId="0" borderId="2" xfId="0" applyNumberFormat="1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1" xfId="0" quotePrefix="1" applyFont="1" applyBorder="1"/>
    <xf numFmtId="2" fontId="4" fillId="0" borderId="1" xfId="0" applyNumberFormat="1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4" fillId="0" borderId="1" xfId="0" applyFont="1" applyBorder="1" applyAlignment="1">
      <alignment horizontal="left"/>
    </xf>
    <xf numFmtId="21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6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0" fontId="1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/>
    <xf numFmtId="0" fontId="1" fillId="0" borderId="6" xfId="0" applyFont="1" applyBorder="1" applyAlignment="1">
      <alignment horizontal="center"/>
    </xf>
    <xf numFmtId="20" fontId="1" fillId="0" borderId="7" xfId="0" applyNumberFormat="1" applyFont="1" applyBorder="1"/>
    <xf numFmtId="164" fontId="4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OWS%2008-09/Shows%202010/7th%20March%2010%20BD/Cl.%203%20Prelim%2013%20S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dmin"/>
      <sheetName val="StartSheet"/>
      <sheetName val="Placing"/>
      <sheetName val="Results"/>
    </sheetNames>
    <sheetDataSet>
      <sheetData sheetId="0" refreshError="1">
        <row r="18">
          <cell r="B18">
            <v>7</v>
          </cell>
          <cell r="C1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60" zoomScaleNormal="100" workbookViewId="0">
      <selection activeCell="I12" sqref="I12"/>
    </sheetView>
  </sheetViews>
  <sheetFormatPr defaultRowHeight="15" x14ac:dyDescent="0.2"/>
  <cols>
    <col min="1" max="1" width="11.28515625" style="1" customWidth="1"/>
    <col min="2" max="2" width="6.5703125" style="1" customWidth="1"/>
    <col min="3" max="3" width="19.5703125" style="1" customWidth="1"/>
    <col min="4" max="4" width="11.28515625" style="1" customWidth="1"/>
    <col min="5" max="5" width="30.7109375" style="1" customWidth="1"/>
    <col min="6" max="6" width="15.7109375" style="1" customWidth="1"/>
    <col min="7" max="7" width="9.28515625" style="1" customWidth="1"/>
    <col min="8" max="8" width="8.7109375" style="1" customWidth="1"/>
    <col min="9" max="9" width="10.85546875" style="1" customWidth="1"/>
    <col min="10" max="10" width="9.140625" style="1" customWidth="1"/>
    <col min="11" max="11" width="25.28515625" style="1" customWidth="1"/>
    <col min="12" max="16384" width="9.140625" style="1"/>
  </cols>
  <sheetData>
    <row r="1" spans="1:11" x14ac:dyDescent="0.2">
      <c r="A1" s="2" t="s">
        <v>150</v>
      </c>
    </row>
    <row r="3" spans="1:11" x14ac:dyDescent="0.2">
      <c r="A3" s="1" t="s">
        <v>7</v>
      </c>
      <c r="B3" s="5">
        <v>1</v>
      </c>
      <c r="C3" s="1" t="s">
        <v>9</v>
      </c>
      <c r="E3" s="5" t="s">
        <v>124</v>
      </c>
      <c r="F3" s="5" t="s">
        <v>20</v>
      </c>
    </row>
    <row r="4" spans="1:11" x14ac:dyDescent="0.2">
      <c r="E4" s="14" t="s">
        <v>144</v>
      </c>
      <c r="F4" s="5" t="s">
        <v>10</v>
      </c>
    </row>
    <row r="5" spans="1:11" x14ac:dyDescent="0.2">
      <c r="A5" s="12"/>
    </row>
    <row r="6" spans="1:11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1" x14ac:dyDescent="0.2">
      <c r="A7" s="43"/>
      <c r="J7" s="12"/>
    </row>
    <row r="8" spans="1:11" x14ac:dyDescent="0.2">
      <c r="A8" s="10"/>
      <c r="B8" s="8">
        <v>53</v>
      </c>
      <c r="C8" s="26" t="s">
        <v>138</v>
      </c>
      <c r="D8" s="17" t="s">
        <v>16</v>
      </c>
      <c r="E8" s="26" t="s">
        <v>139</v>
      </c>
      <c r="F8" s="9">
        <v>145.5</v>
      </c>
      <c r="G8" s="9">
        <v>64</v>
      </c>
      <c r="H8" s="9">
        <v>63.26</v>
      </c>
      <c r="I8" s="9" t="s">
        <v>151</v>
      </c>
      <c r="J8" s="15"/>
    </row>
    <row r="9" spans="1:11" x14ac:dyDescent="0.2">
      <c r="A9" s="10"/>
      <c r="B9" s="8">
        <v>4</v>
      </c>
      <c r="C9" s="16" t="s">
        <v>27</v>
      </c>
      <c r="D9" s="17" t="s">
        <v>16</v>
      </c>
      <c r="E9" s="16" t="s">
        <v>28</v>
      </c>
      <c r="F9" s="8">
        <v>141.5</v>
      </c>
      <c r="G9" s="9">
        <v>62</v>
      </c>
      <c r="H9" s="9">
        <v>61.52</v>
      </c>
      <c r="I9" s="11" t="s">
        <v>152</v>
      </c>
      <c r="J9" s="20"/>
    </row>
    <row r="10" spans="1:11" x14ac:dyDescent="0.2">
      <c r="A10" s="10"/>
      <c r="B10" s="8">
        <v>8</v>
      </c>
      <c r="C10" s="16" t="s">
        <v>38</v>
      </c>
      <c r="D10" s="17" t="s">
        <v>16</v>
      </c>
      <c r="E10" s="16" t="s">
        <v>39</v>
      </c>
      <c r="F10" s="8">
        <v>142.5</v>
      </c>
      <c r="G10" s="9">
        <v>63</v>
      </c>
      <c r="H10" s="9">
        <v>61.96</v>
      </c>
      <c r="I10" s="11" t="s">
        <v>153</v>
      </c>
      <c r="J10" s="20"/>
    </row>
    <row r="11" spans="1:11" x14ac:dyDescent="0.2">
      <c r="A11" s="10"/>
      <c r="B11" s="8">
        <v>19</v>
      </c>
      <c r="C11" s="16" t="s">
        <v>121</v>
      </c>
      <c r="D11" s="17" t="s">
        <v>16</v>
      </c>
      <c r="E11" s="16" t="s">
        <v>122</v>
      </c>
      <c r="F11" s="8">
        <v>166</v>
      </c>
      <c r="G11" s="9">
        <v>72</v>
      </c>
      <c r="H11" s="9">
        <v>72.17</v>
      </c>
      <c r="I11" s="11" t="s">
        <v>154</v>
      </c>
      <c r="J11" s="20"/>
      <c r="K11" s="15"/>
    </row>
    <row r="12" spans="1:11" x14ac:dyDescent="0.2">
      <c r="A12" s="10"/>
      <c r="B12" s="25"/>
      <c r="C12" s="25"/>
      <c r="D12" s="25"/>
      <c r="E12" s="25"/>
      <c r="F12" s="25"/>
      <c r="G12" s="25"/>
      <c r="H12" s="25"/>
      <c r="I12" s="25"/>
      <c r="J12" s="15"/>
    </row>
    <row r="13" spans="1:11" x14ac:dyDescent="0.2">
      <c r="A13" s="10"/>
      <c r="B13" s="24"/>
      <c r="C13" s="12"/>
      <c r="D13" s="24"/>
      <c r="E13" s="12"/>
      <c r="F13" s="24"/>
      <c r="G13" s="12"/>
      <c r="H13" s="12"/>
      <c r="I13" s="23"/>
      <c r="J13" s="12"/>
    </row>
    <row r="14" spans="1:11" x14ac:dyDescent="0.2">
      <c r="A14" s="10"/>
      <c r="B14" s="24"/>
      <c r="C14" s="12"/>
      <c r="D14" s="24"/>
      <c r="E14" s="12"/>
      <c r="F14" s="24"/>
      <c r="G14" s="12"/>
      <c r="H14" s="12"/>
      <c r="I14" s="23"/>
      <c r="J14" s="12"/>
    </row>
    <row r="15" spans="1:11" x14ac:dyDescent="0.2">
      <c r="A15" s="10"/>
      <c r="B15" s="24"/>
      <c r="C15" s="12"/>
      <c r="D15" s="24"/>
      <c r="E15" s="12"/>
      <c r="F15" s="24"/>
      <c r="G15" s="12"/>
      <c r="H15" s="12"/>
      <c r="I15" s="23"/>
      <c r="J15" s="12"/>
    </row>
    <row r="16" spans="1:11" x14ac:dyDescent="0.2">
      <c r="A16" s="10"/>
      <c r="B16" s="24"/>
      <c r="C16" s="12"/>
      <c r="D16" s="24"/>
      <c r="E16" s="12"/>
      <c r="F16" s="24"/>
      <c r="G16" s="12"/>
      <c r="H16" s="12"/>
      <c r="I16" s="23"/>
      <c r="J16" s="12"/>
    </row>
    <row r="17" spans="1:10" x14ac:dyDescent="0.2">
      <c r="A17" s="10"/>
      <c r="B17" s="24"/>
      <c r="C17" s="12"/>
      <c r="D17" s="24"/>
      <c r="E17" s="12"/>
      <c r="F17" s="24"/>
      <c r="G17" s="12"/>
      <c r="H17" s="12"/>
      <c r="I17" s="23"/>
      <c r="J17" s="12"/>
    </row>
    <row r="18" spans="1:10" x14ac:dyDescent="0.2">
      <c r="A18" s="10"/>
      <c r="B18" s="24"/>
      <c r="C18" s="12"/>
      <c r="D18" s="24"/>
      <c r="E18" s="12"/>
      <c r="F18" s="24"/>
      <c r="G18" s="12"/>
      <c r="H18" s="12"/>
      <c r="I18" s="23"/>
      <c r="J18" s="12"/>
    </row>
    <row r="19" spans="1:10" x14ac:dyDescent="0.2">
      <c r="A19" s="10"/>
      <c r="B19" s="24"/>
      <c r="C19" s="12"/>
      <c r="D19" s="24"/>
      <c r="E19" s="12"/>
      <c r="F19" s="24"/>
      <c r="G19" s="12"/>
      <c r="H19" s="12"/>
      <c r="I19" s="23"/>
      <c r="J19" s="12"/>
    </row>
    <row r="20" spans="1:10" x14ac:dyDescent="0.2">
      <c r="A20" s="10"/>
      <c r="B20" s="24"/>
      <c r="C20" s="12"/>
      <c r="D20" s="24"/>
      <c r="E20" s="12"/>
      <c r="F20" s="24"/>
      <c r="G20" s="12"/>
      <c r="H20" s="12"/>
      <c r="I20" s="12"/>
      <c r="J20" s="12"/>
    </row>
    <row r="21" spans="1:10" x14ac:dyDescent="0.2">
      <c r="A21" s="10"/>
      <c r="B21" s="24"/>
      <c r="C21" s="12"/>
      <c r="D21" s="24"/>
      <c r="E21" s="12"/>
      <c r="F21" s="24"/>
      <c r="G21" s="12"/>
      <c r="H21" s="12"/>
      <c r="I21" s="12"/>
      <c r="J21" s="12"/>
    </row>
    <row r="22" spans="1:10" x14ac:dyDescent="0.2">
      <c r="D22" s="5"/>
      <c r="F22" s="5"/>
      <c r="J22" s="12"/>
    </row>
    <row r="23" spans="1:10" x14ac:dyDescent="0.2">
      <c r="A23" s="10"/>
      <c r="F23" s="5"/>
      <c r="J23" s="12"/>
    </row>
    <row r="24" spans="1:10" x14ac:dyDescent="0.2">
      <c r="A24" s="4"/>
      <c r="F24" s="5"/>
      <c r="J24" s="12"/>
    </row>
    <row r="25" spans="1:10" x14ac:dyDescent="0.2">
      <c r="F25" s="5"/>
    </row>
  </sheetData>
  <phoneticPr fontId="3" type="noConversion"/>
  <pageMargins left="0.75" right="0.75" top="1" bottom="1" header="0.5" footer="0.5"/>
  <pageSetup paperSize="9" scale="87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60" zoomScaleNormal="100" workbookViewId="0">
      <selection activeCell="I14" sqref="I14"/>
    </sheetView>
  </sheetViews>
  <sheetFormatPr defaultRowHeight="15" x14ac:dyDescent="0.2"/>
  <cols>
    <col min="1" max="1" width="14.28515625" style="1" customWidth="1"/>
    <col min="2" max="2" width="6.7109375" style="1" customWidth="1"/>
    <col min="3" max="3" width="19" style="1" customWidth="1"/>
    <col min="4" max="4" width="10.42578125" style="1" customWidth="1"/>
    <col min="5" max="5" width="31.42578125" style="1" customWidth="1"/>
    <col min="6" max="6" width="15.85546875" style="1" customWidth="1"/>
    <col min="7" max="7" width="9.28515625" style="1" customWidth="1"/>
    <col min="8" max="8" width="7.42578125" style="1" customWidth="1"/>
    <col min="9" max="9" width="9.42578125" style="1" customWidth="1"/>
    <col min="10" max="10" width="8.140625" style="1" customWidth="1"/>
    <col min="11" max="16384" width="9.140625" style="1"/>
  </cols>
  <sheetData>
    <row r="1" spans="1:12" x14ac:dyDescent="0.2">
      <c r="A1" s="2" t="s">
        <v>150</v>
      </c>
    </row>
    <row r="3" spans="1:12" x14ac:dyDescent="0.2">
      <c r="A3" s="1" t="s">
        <v>7</v>
      </c>
      <c r="B3" s="5">
        <v>2</v>
      </c>
      <c r="C3" s="1" t="s">
        <v>11</v>
      </c>
      <c r="E3" s="5" t="s">
        <v>125</v>
      </c>
      <c r="F3" s="5" t="s">
        <v>21</v>
      </c>
    </row>
    <row r="4" spans="1:12" x14ac:dyDescent="0.2">
      <c r="E4" s="14" t="s">
        <v>143</v>
      </c>
      <c r="F4" s="5" t="s">
        <v>10</v>
      </c>
    </row>
    <row r="6" spans="1:12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2" x14ac:dyDescent="0.2">
      <c r="A7" s="43"/>
    </row>
    <row r="8" spans="1:12" x14ac:dyDescent="0.2">
      <c r="A8" s="10"/>
      <c r="B8" s="8">
        <v>53</v>
      </c>
      <c r="C8" s="26" t="s">
        <v>138</v>
      </c>
      <c r="D8" s="17" t="s">
        <v>16</v>
      </c>
      <c r="E8" s="26" t="s">
        <v>139</v>
      </c>
      <c r="F8" s="9">
        <v>132.5</v>
      </c>
      <c r="G8" s="9">
        <v>59</v>
      </c>
      <c r="H8" s="9">
        <v>57.61</v>
      </c>
      <c r="I8" s="9" t="s">
        <v>155</v>
      </c>
      <c r="J8" s="20"/>
    </row>
    <row r="9" spans="1:12" x14ac:dyDescent="0.2">
      <c r="A9" s="10"/>
      <c r="B9" s="8">
        <v>16</v>
      </c>
      <c r="C9" s="16" t="s">
        <v>115</v>
      </c>
      <c r="D9" s="17" t="s">
        <v>16</v>
      </c>
      <c r="E9" s="16" t="s">
        <v>116</v>
      </c>
      <c r="F9" s="8">
        <v>144</v>
      </c>
      <c r="G9" s="9">
        <v>64</v>
      </c>
      <c r="H9" s="9">
        <v>62.61</v>
      </c>
      <c r="I9" s="11" t="s">
        <v>153</v>
      </c>
      <c r="J9" s="20"/>
    </row>
    <row r="10" spans="1:12" x14ac:dyDescent="0.2">
      <c r="A10" s="10"/>
      <c r="B10" s="8">
        <v>4</v>
      </c>
      <c r="C10" s="16" t="s">
        <v>27</v>
      </c>
      <c r="D10" s="17" t="s">
        <v>16</v>
      </c>
      <c r="E10" s="16" t="s">
        <v>28</v>
      </c>
      <c r="F10" s="8">
        <v>131.5</v>
      </c>
      <c r="G10" s="9">
        <v>58</v>
      </c>
      <c r="H10" s="9">
        <v>56.3</v>
      </c>
      <c r="I10" s="11" t="s">
        <v>156</v>
      </c>
      <c r="J10" s="20"/>
    </row>
    <row r="11" spans="1:12" x14ac:dyDescent="0.2">
      <c r="A11" s="10"/>
      <c r="B11" s="8">
        <v>8</v>
      </c>
      <c r="C11" s="16" t="s">
        <v>38</v>
      </c>
      <c r="D11" s="17" t="s">
        <v>16</v>
      </c>
      <c r="E11" s="16" t="s">
        <v>39</v>
      </c>
      <c r="F11" s="8">
        <v>148.5</v>
      </c>
      <c r="G11" s="9">
        <v>66</v>
      </c>
      <c r="H11" s="9">
        <v>64.56</v>
      </c>
      <c r="I11" s="11" t="s">
        <v>151</v>
      </c>
      <c r="J11" s="20"/>
    </row>
    <row r="12" spans="1:12" x14ac:dyDescent="0.2">
      <c r="A12" s="10"/>
      <c r="B12" s="8">
        <v>19</v>
      </c>
      <c r="C12" s="16" t="s">
        <v>121</v>
      </c>
      <c r="D12" s="17" t="s">
        <v>16</v>
      </c>
      <c r="E12" s="16" t="s">
        <v>122</v>
      </c>
      <c r="F12" s="8">
        <v>162.5</v>
      </c>
      <c r="G12" s="9">
        <v>70</v>
      </c>
      <c r="H12" s="9">
        <v>70.650000000000006</v>
      </c>
      <c r="I12" s="11" t="s">
        <v>154</v>
      </c>
      <c r="J12" s="20"/>
    </row>
    <row r="13" spans="1:12" x14ac:dyDescent="0.2">
      <c r="A13" s="10"/>
      <c r="B13" s="8">
        <v>1</v>
      </c>
      <c r="C13" s="9" t="s">
        <v>22</v>
      </c>
      <c r="D13" s="8" t="s">
        <v>16</v>
      </c>
      <c r="E13" s="9" t="s">
        <v>23</v>
      </c>
      <c r="F13" s="8">
        <v>135.5</v>
      </c>
      <c r="G13" s="9">
        <v>58</v>
      </c>
      <c r="H13" s="9">
        <v>58.91</v>
      </c>
      <c r="I13" s="9" t="s">
        <v>152</v>
      </c>
      <c r="J13" s="12"/>
    </row>
    <row r="14" spans="1:12" x14ac:dyDescent="0.2">
      <c r="A14" s="10"/>
      <c r="B14" s="24"/>
      <c r="C14" s="12"/>
      <c r="D14" s="24"/>
      <c r="E14" s="12"/>
      <c r="F14" s="24"/>
      <c r="G14" s="12"/>
      <c r="H14" s="12"/>
      <c r="I14" s="23"/>
      <c r="J14" s="12"/>
    </row>
    <row r="15" spans="1:12" x14ac:dyDescent="0.2">
      <c r="A15" s="10"/>
      <c r="B15" s="24"/>
      <c r="C15" s="12"/>
      <c r="D15" s="24"/>
      <c r="E15" s="12"/>
      <c r="F15" s="24"/>
      <c r="G15" s="12"/>
      <c r="H15" s="12"/>
      <c r="I15" s="12"/>
      <c r="J15" s="12"/>
      <c r="K15" s="12"/>
      <c r="L15" s="12"/>
    </row>
    <row r="16" spans="1:12" x14ac:dyDescent="0.2">
      <c r="A16" s="10"/>
      <c r="B16" s="24"/>
      <c r="C16" s="12"/>
      <c r="D16" s="24"/>
      <c r="E16" s="12"/>
      <c r="F16" s="24"/>
      <c r="G16" s="12"/>
      <c r="H16" s="12"/>
      <c r="I16" s="23"/>
      <c r="J16" s="12"/>
    </row>
    <row r="17" spans="1:10" x14ac:dyDescent="0.2">
      <c r="A17" s="10"/>
      <c r="B17" s="24"/>
      <c r="C17" s="12"/>
      <c r="D17" s="24"/>
      <c r="E17" s="12"/>
      <c r="F17" s="24"/>
      <c r="G17" s="12"/>
      <c r="H17" s="12"/>
      <c r="I17" s="23"/>
      <c r="J17" s="12"/>
    </row>
    <row r="18" spans="1:10" x14ac:dyDescent="0.2">
      <c r="A18" s="10"/>
      <c r="B18" s="24"/>
      <c r="C18" s="12"/>
      <c r="D18" s="24"/>
      <c r="E18" s="12"/>
      <c r="F18" s="24"/>
      <c r="G18" s="12"/>
      <c r="H18" s="12"/>
      <c r="I18" s="12"/>
      <c r="J18" s="12"/>
    </row>
    <row r="19" spans="1:10" x14ac:dyDescent="0.2">
      <c r="A19" s="10"/>
      <c r="B19" s="24"/>
      <c r="C19" s="12"/>
      <c r="D19" s="24"/>
      <c r="E19" s="12"/>
      <c r="F19" s="24"/>
      <c r="G19" s="12"/>
      <c r="H19" s="12"/>
      <c r="I19" s="23"/>
      <c r="J19" s="12"/>
    </row>
    <row r="20" spans="1:10" x14ac:dyDescent="0.2">
      <c r="A20" s="10"/>
      <c r="B20" s="24"/>
      <c r="C20" s="12"/>
      <c r="D20" s="24"/>
      <c r="E20" s="12"/>
      <c r="F20" s="24"/>
      <c r="G20" s="12"/>
      <c r="H20" s="12"/>
      <c r="I20" s="12"/>
      <c r="J20" s="12"/>
    </row>
    <row r="21" spans="1:10" x14ac:dyDescent="0.2">
      <c r="A21" s="10"/>
      <c r="B21" s="24"/>
      <c r="C21" s="12"/>
      <c r="D21" s="24"/>
      <c r="E21" s="12"/>
      <c r="F21" s="24"/>
      <c r="G21" s="12"/>
      <c r="H21" s="12"/>
      <c r="I21" s="23"/>
      <c r="J21" s="12"/>
    </row>
    <row r="22" spans="1:10" x14ac:dyDescent="0.2">
      <c r="A22" s="12"/>
      <c r="B22" s="24"/>
      <c r="C22" s="12"/>
      <c r="D22" s="24"/>
      <c r="E22" s="12"/>
      <c r="F22" s="24"/>
      <c r="G22" s="12"/>
      <c r="H22" s="12"/>
      <c r="I22" s="23"/>
      <c r="J22" s="12"/>
    </row>
    <row r="23" spans="1:10" x14ac:dyDescent="0.2">
      <c r="A23" s="10"/>
      <c r="B23" s="12"/>
      <c r="C23" s="12"/>
      <c r="D23" s="12"/>
      <c r="E23" s="12"/>
      <c r="F23" s="24"/>
      <c r="G23" s="12"/>
      <c r="H23" s="12"/>
      <c r="I23" s="12"/>
      <c r="J23" s="12"/>
    </row>
    <row r="24" spans="1:10" x14ac:dyDescent="0.2">
      <c r="A24" s="27"/>
      <c r="B24" s="12"/>
      <c r="C24" s="12"/>
      <c r="D24" s="12"/>
      <c r="E24" s="12"/>
      <c r="F24" s="24"/>
      <c r="G24" s="12"/>
      <c r="H24" s="12"/>
      <c r="I24" s="12"/>
      <c r="J24" s="12"/>
    </row>
    <row r="25" spans="1:10" x14ac:dyDescent="0.2">
      <c r="A25" s="12"/>
      <c r="B25" s="12"/>
      <c r="C25" s="12"/>
      <c r="D25" s="12"/>
      <c r="E25" s="12"/>
      <c r="F25" s="24"/>
      <c r="G25" s="12"/>
      <c r="H25" s="12"/>
      <c r="I25" s="12"/>
      <c r="J25" s="12"/>
    </row>
    <row r="26" spans="1:10" x14ac:dyDescent="0.2">
      <c r="I26" s="12"/>
    </row>
  </sheetData>
  <phoneticPr fontId="3" type="noConversion"/>
  <pageMargins left="0.75" right="0.75" top="1" bottom="1" header="0.5" footer="0.5"/>
  <pageSetup paperSize="9" scale="92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60" zoomScaleNormal="100" workbookViewId="0">
      <selection activeCell="O12" sqref="O12"/>
    </sheetView>
  </sheetViews>
  <sheetFormatPr defaultRowHeight="15" x14ac:dyDescent="0.2"/>
  <cols>
    <col min="1" max="1" width="11.28515625" style="1" customWidth="1"/>
    <col min="2" max="2" width="8.28515625" style="1" customWidth="1"/>
    <col min="3" max="3" width="20" style="1" customWidth="1"/>
    <col min="4" max="4" width="11.5703125" style="1" customWidth="1"/>
    <col min="5" max="5" width="28.5703125" style="1" customWidth="1"/>
    <col min="6" max="6" width="9.7109375" style="1" hidden="1" customWidth="1"/>
    <col min="7" max="7" width="9.28515625" style="1" customWidth="1"/>
    <col min="8" max="8" width="7.42578125" style="1" customWidth="1"/>
    <col min="9" max="9" width="9.85546875" style="1" customWidth="1"/>
    <col min="10" max="10" width="8.140625" style="1" customWidth="1"/>
    <col min="11" max="11" width="13" style="1" customWidth="1"/>
    <col min="12" max="16384" width="9.140625" style="1"/>
  </cols>
  <sheetData>
    <row r="1" spans="1:11" x14ac:dyDescent="0.2">
      <c r="A1" s="2" t="s">
        <v>150</v>
      </c>
    </row>
    <row r="3" spans="1:11" x14ac:dyDescent="0.2">
      <c r="A3" s="1" t="s">
        <v>7</v>
      </c>
      <c r="B3" s="5">
        <v>3</v>
      </c>
      <c r="C3" s="1" t="s">
        <v>12</v>
      </c>
      <c r="E3" s="5" t="s">
        <v>124</v>
      </c>
      <c r="F3" s="5"/>
      <c r="G3" s="15" t="s">
        <v>20</v>
      </c>
    </row>
    <row r="4" spans="1:11" x14ac:dyDescent="0.2">
      <c r="E4" s="14" t="s">
        <v>144</v>
      </c>
      <c r="F4" s="5"/>
      <c r="G4" s="1" t="s">
        <v>10</v>
      </c>
    </row>
    <row r="6" spans="1:11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4</v>
      </c>
      <c r="H6" s="16" t="s">
        <v>5</v>
      </c>
      <c r="I6" s="16" t="s">
        <v>6</v>
      </c>
      <c r="J6" s="16" t="s">
        <v>3</v>
      </c>
    </row>
    <row r="7" spans="1:11" x14ac:dyDescent="0.2">
      <c r="A7" s="10"/>
    </row>
    <row r="8" spans="1:11" x14ac:dyDescent="0.2">
      <c r="A8" s="10"/>
      <c r="B8" s="8">
        <v>17</v>
      </c>
      <c r="C8" s="16" t="s">
        <v>117</v>
      </c>
      <c r="D8" s="17" t="s">
        <v>16</v>
      </c>
      <c r="E8" s="16" t="s">
        <v>118</v>
      </c>
      <c r="F8" s="8"/>
      <c r="G8" s="8">
        <v>153</v>
      </c>
      <c r="H8" s="9">
        <v>51</v>
      </c>
      <c r="I8" s="9">
        <v>63.75</v>
      </c>
      <c r="J8" s="11" t="s">
        <v>152</v>
      </c>
    </row>
    <row r="9" spans="1:11" x14ac:dyDescent="0.2">
      <c r="A9" s="10"/>
      <c r="B9" s="8">
        <v>3</v>
      </c>
      <c r="C9" s="9" t="s">
        <v>25</v>
      </c>
      <c r="D9" s="8" t="s">
        <v>16</v>
      </c>
      <c r="E9" s="9" t="s">
        <v>26</v>
      </c>
      <c r="F9" s="8"/>
      <c r="G9" s="8">
        <v>155.5</v>
      </c>
      <c r="H9" s="9">
        <v>51</v>
      </c>
      <c r="I9" s="9">
        <v>64.790000000000006</v>
      </c>
      <c r="J9" s="11" t="s">
        <v>153</v>
      </c>
    </row>
    <row r="10" spans="1:11" x14ac:dyDescent="0.2">
      <c r="A10" s="10"/>
      <c r="B10" s="8">
        <v>12</v>
      </c>
      <c r="C10" s="16" t="s">
        <v>110</v>
      </c>
      <c r="D10" s="17" t="s">
        <v>16</v>
      </c>
      <c r="E10" s="16" t="s">
        <v>111</v>
      </c>
      <c r="F10" s="17"/>
      <c r="G10" s="8">
        <v>150</v>
      </c>
      <c r="H10" s="9">
        <v>51</v>
      </c>
      <c r="I10" s="9">
        <v>62.5</v>
      </c>
      <c r="J10" s="11" t="s">
        <v>155</v>
      </c>
      <c r="K10" s="15"/>
    </row>
    <row r="11" spans="1:11" x14ac:dyDescent="0.2">
      <c r="A11" s="10"/>
      <c r="B11" s="8">
        <v>14</v>
      </c>
      <c r="C11" s="9" t="s">
        <v>157</v>
      </c>
      <c r="D11" s="17" t="s">
        <v>16</v>
      </c>
      <c r="E11" s="16" t="s">
        <v>112</v>
      </c>
      <c r="F11" s="8"/>
      <c r="G11" s="8">
        <v>155.5</v>
      </c>
      <c r="H11" s="9">
        <v>52</v>
      </c>
      <c r="I11" s="9">
        <v>64.790000000000006</v>
      </c>
      <c r="J11" s="11" t="s">
        <v>151</v>
      </c>
      <c r="K11" s="15"/>
    </row>
    <row r="12" spans="1:11" x14ac:dyDescent="0.2">
      <c r="A12" s="10"/>
      <c r="B12" s="8">
        <v>15</v>
      </c>
      <c r="C12" s="16" t="s">
        <v>113</v>
      </c>
      <c r="D12" s="17" t="s">
        <v>16</v>
      </c>
      <c r="E12" s="16" t="s">
        <v>114</v>
      </c>
      <c r="F12" s="8"/>
      <c r="G12" s="9">
        <v>139</v>
      </c>
      <c r="H12" s="9">
        <v>48</v>
      </c>
      <c r="I12" s="18">
        <v>57.91</v>
      </c>
      <c r="J12" s="9"/>
      <c r="K12" s="15"/>
    </row>
    <row r="13" spans="1:11" x14ac:dyDescent="0.2">
      <c r="A13" s="10"/>
      <c r="B13" s="8">
        <v>16</v>
      </c>
      <c r="C13" s="16" t="s">
        <v>115</v>
      </c>
      <c r="D13" s="17" t="s">
        <v>16</v>
      </c>
      <c r="E13" s="16" t="s">
        <v>116</v>
      </c>
      <c r="F13" s="8"/>
      <c r="G13" s="9">
        <v>146</v>
      </c>
      <c r="H13" s="9">
        <v>50</v>
      </c>
      <c r="I13" s="11">
        <v>60.83</v>
      </c>
      <c r="J13" s="9" t="s">
        <v>156</v>
      </c>
    </row>
    <row r="14" spans="1:11" x14ac:dyDescent="0.2">
      <c r="A14" s="10"/>
      <c r="B14" s="8">
        <v>54</v>
      </c>
      <c r="C14" s="16" t="s">
        <v>140</v>
      </c>
      <c r="D14" s="17" t="s">
        <v>16</v>
      </c>
      <c r="E14" s="16" t="s">
        <v>141</v>
      </c>
      <c r="F14" s="9"/>
      <c r="G14" s="9">
        <v>162.5</v>
      </c>
      <c r="H14" s="9">
        <v>53</v>
      </c>
      <c r="I14" s="9">
        <v>67.7</v>
      </c>
      <c r="J14" s="9" t="s">
        <v>154</v>
      </c>
    </row>
    <row r="15" spans="1:11" x14ac:dyDescent="0.2">
      <c r="A15" s="10"/>
      <c r="B15" s="24"/>
      <c r="C15" s="12"/>
      <c r="D15" s="24"/>
      <c r="E15" s="12"/>
      <c r="F15" s="24"/>
      <c r="G15" s="12"/>
      <c r="H15" s="12"/>
      <c r="I15" s="12"/>
      <c r="J15" s="12"/>
    </row>
    <row r="16" spans="1:11" x14ac:dyDescent="0.2">
      <c r="A16" s="10"/>
      <c r="B16" s="24"/>
      <c r="C16" s="12"/>
      <c r="D16" s="24"/>
      <c r="E16" s="12"/>
      <c r="F16" s="24"/>
      <c r="G16" s="12"/>
      <c r="H16" s="12"/>
      <c r="I16" s="12"/>
      <c r="J16" s="12"/>
    </row>
    <row r="17" spans="1:11" x14ac:dyDescent="0.2">
      <c r="A17" s="10"/>
      <c r="B17" s="24"/>
      <c r="C17" s="12"/>
      <c r="D17" s="24"/>
      <c r="E17" s="12"/>
      <c r="F17" s="24"/>
      <c r="G17" s="12"/>
      <c r="H17" s="12"/>
      <c r="I17" s="12"/>
      <c r="J17" s="12"/>
      <c r="K17" s="12"/>
    </row>
    <row r="18" spans="1:11" x14ac:dyDescent="0.2">
      <c r="D18" s="5"/>
      <c r="F18" s="5"/>
    </row>
    <row r="19" spans="1:11" x14ac:dyDescent="0.2">
      <c r="A19" s="10"/>
      <c r="F19" s="5"/>
    </row>
    <row r="20" spans="1:11" x14ac:dyDescent="0.2">
      <c r="A20" s="4"/>
      <c r="F20" s="5"/>
    </row>
    <row r="21" spans="1:11" x14ac:dyDescent="0.2">
      <c r="F21" s="5"/>
    </row>
  </sheetData>
  <phoneticPr fontId="3" type="noConversion"/>
  <pageMargins left="0.75" right="0.75" top="1" bottom="1" header="0.5" footer="0.5"/>
  <pageSetup paperSize="9" scale="9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60" zoomScaleNormal="100" workbookViewId="0">
      <selection activeCell="H10" sqref="H10"/>
    </sheetView>
  </sheetViews>
  <sheetFormatPr defaultRowHeight="15" x14ac:dyDescent="0.2"/>
  <cols>
    <col min="1" max="1" width="10.42578125" style="1" customWidth="1"/>
    <col min="2" max="2" width="6.85546875" style="1" customWidth="1"/>
    <col min="3" max="3" width="20.5703125" style="1" customWidth="1"/>
    <col min="4" max="4" width="12.140625" style="1" customWidth="1"/>
    <col min="5" max="5" width="29.85546875" style="1" customWidth="1"/>
    <col min="6" max="6" width="16.7109375" style="1" customWidth="1"/>
    <col min="7" max="7" width="9.28515625" style="1" customWidth="1"/>
    <col min="8" max="8" width="9.5703125" style="1" customWidth="1"/>
    <col min="9" max="9" width="7.28515625" style="1" customWidth="1"/>
    <col min="10" max="10" width="8.140625" style="1" customWidth="1"/>
    <col min="11" max="11" width="10.28515625" style="1" customWidth="1"/>
    <col min="12" max="16384" width="9.140625" style="1"/>
  </cols>
  <sheetData>
    <row r="1" spans="1:12" x14ac:dyDescent="0.2">
      <c r="A1" s="2" t="s">
        <v>150</v>
      </c>
    </row>
    <row r="3" spans="1:12" x14ac:dyDescent="0.2">
      <c r="A3" s="1" t="s">
        <v>7</v>
      </c>
      <c r="B3" s="5">
        <v>4</v>
      </c>
      <c r="C3" s="1" t="s">
        <v>24</v>
      </c>
      <c r="E3" s="5" t="s">
        <v>124</v>
      </c>
      <c r="F3" s="5" t="s">
        <v>20</v>
      </c>
    </row>
    <row r="4" spans="1:12" ht="15.75" x14ac:dyDescent="0.25">
      <c r="C4" s="13"/>
      <c r="E4" s="14" t="s">
        <v>144</v>
      </c>
      <c r="F4" s="14" t="s">
        <v>10</v>
      </c>
    </row>
    <row r="5" spans="1:12" x14ac:dyDescent="0.2">
      <c r="A5" s="12"/>
      <c r="J5" s="12"/>
      <c r="K5" s="12"/>
    </row>
    <row r="6" spans="1:12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5</v>
      </c>
      <c r="H6" s="16" t="s">
        <v>6</v>
      </c>
      <c r="I6" s="19" t="s">
        <v>3</v>
      </c>
      <c r="J6" s="12"/>
      <c r="K6" s="12"/>
    </row>
    <row r="7" spans="1:12" x14ac:dyDescent="0.2">
      <c r="A7" s="43"/>
      <c r="K7" s="12"/>
    </row>
    <row r="8" spans="1:12" x14ac:dyDescent="0.2">
      <c r="A8" s="10"/>
      <c r="B8" s="8">
        <v>1</v>
      </c>
      <c r="C8" s="9" t="s">
        <v>22</v>
      </c>
      <c r="D8" s="8" t="s">
        <v>16</v>
      </c>
      <c r="E8" s="9" t="s">
        <v>23</v>
      </c>
      <c r="F8" s="8">
        <v>137.5</v>
      </c>
      <c r="G8" s="9">
        <v>46</v>
      </c>
      <c r="H8" s="9">
        <v>57.29</v>
      </c>
      <c r="I8" s="9"/>
      <c r="J8" s="12"/>
      <c r="K8" s="12"/>
    </row>
    <row r="9" spans="1:12" x14ac:dyDescent="0.2">
      <c r="A9" s="10"/>
      <c r="B9" s="8">
        <v>10</v>
      </c>
      <c r="C9" s="9" t="s">
        <v>107</v>
      </c>
      <c r="D9" s="8" t="s">
        <v>16</v>
      </c>
      <c r="E9" s="16" t="s">
        <v>142</v>
      </c>
      <c r="F9" s="8">
        <v>168.5</v>
      </c>
      <c r="G9" s="9">
        <v>57</v>
      </c>
      <c r="H9" s="9">
        <v>70.209999999999994</v>
      </c>
      <c r="I9" s="11"/>
    </row>
    <row r="10" spans="1:12" x14ac:dyDescent="0.2">
      <c r="A10" s="10"/>
      <c r="B10" s="8">
        <v>18</v>
      </c>
      <c r="C10" s="16" t="s">
        <v>119</v>
      </c>
      <c r="D10" s="17" t="s">
        <v>16</v>
      </c>
      <c r="E10" s="16" t="s">
        <v>120</v>
      </c>
      <c r="F10" s="8"/>
      <c r="G10" s="9"/>
      <c r="H10" s="9"/>
      <c r="I10" s="11"/>
      <c r="J10" s="20"/>
      <c r="K10" s="15"/>
    </row>
    <row r="11" spans="1:12" x14ac:dyDescent="0.2">
      <c r="A11" s="10"/>
      <c r="B11" s="12"/>
      <c r="C11" s="12"/>
      <c r="D11" s="12"/>
      <c r="E11" s="12"/>
      <c r="F11" s="12"/>
      <c r="G11" s="12"/>
      <c r="H11" s="12"/>
      <c r="I11" s="12"/>
      <c r="K11" s="12"/>
    </row>
    <row r="12" spans="1:12" x14ac:dyDescent="0.2">
      <c r="A12" s="10"/>
      <c r="B12" s="24"/>
      <c r="C12" s="12"/>
      <c r="D12" s="24"/>
      <c r="E12" s="12"/>
      <c r="F12" s="24"/>
      <c r="G12" s="12"/>
      <c r="H12" s="12"/>
      <c r="I12" s="12"/>
      <c r="J12" s="12"/>
      <c r="K12" s="12"/>
      <c r="L12" s="12"/>
    </row>
    <row r="13" spans="1:12" x14ac:dyDescent="0.2">
      <c r="A13" s="10"/>
      <c r="B13" s="12"/>
      <c r="C13" s="12"/>
      <c r="D13" s="12"/>
      <c r="E13" s="12"/>
      <c r="F13" s="12"/>
      <c r="G13" s="12"/>
      <c r="H13" s="12"/>
      <c r="I13" s="12"/>
      <c r="K13" s="12"/>
    </row>
    <row r="14" spans="1:12" x14ac:dyDescent="0.2">
      <c r="A14" s="10"/>
      <c r="B14" s="24"/>
      <c r="C14" s="20"/>
      <c r="D14" s="28"/>
      <c r="E14" s="20"/>
      <c r="F14" s="24"/>
      <c r="G14" s="12"/>
      <c r="H14" s="12"/>
      <c r="I14" s="23"/>
      <c r="J14" s="12"/>
      <c r="K14" s="12"/>
    </row>
    <row r="15" spans="1:12" x14ac:dyDescent="0.2">
      <c r="A15" s="10"/>
      <c r="B15" s="24"/>
      <c r="C15" s="20"/>
      <c r="D15" s="28"/>
      <c r="E15" s="20"/>
      <c r="F15" s="24"/>
      <c r="G15" s="12"/>
      <c r="H15" s="12"/>
      <c r="I15" s="23"/>
      <c r="J15" s="20"/>
      <c r="K15" s="12"/>
    </row>
    <row r="16" spans="1:12" x14ac:dyDescent="0.2">
      <c r="A16" s="10"/>
      <c r="B16" s="24"/>
      <c r="C16" s="12"/>
      <c r="D16" s="24"/>
      <c r="E16" s="12"/>
      <c r="F16" s="24"/>
      <c r="G16" s="12"/>
      <c r="H16" s="12"/>
      <c r="I16" s="12"/>
      <c r="J16" s="12"/>
      <c r="K16" s="12"/>
    </row>
    <row r="17" spans="1:11" x14ac:dyDescent="0.2">
      <c r="A17" s="10"/>
      <c r="B17" s="24"/>
      <c r="C17" s="12"/>
      <c r="D17" s="24"/>
      <c r="E17" s="12"/>
      <c r="F17" s="24"/>
      <c r="G17" s="12"/>
      <c r="H17" s="12"/>
      <c r="I17" s="23"/>
      <c r="J17" s="12"/>
      <c r="K17" s="12"/>
    </row>
    <row r="18" spans="1:11" x14ac:dyDescent="0.2">
      <c r="A18" s="10"/>
      <c r="B18" s="24"/>
      <c r="C18" s="12"/>
      <c r="D18" s="24"/>
      <c r="E18" s="12"/>
      <c r="F18" s="24"/>
      <c r="G18" s="12"/>
      <c r="H18" s="12"/>
      <c r="I18" s="12"/>
      <c r="J18" s="12"/>
      <c r="K18" s="12"/>
    </row>
    <row r="19" spans="1:11" x14ac:dyDescent="0.2">
      <c r="A19" s="10"/>
      <c r="B19" s="24"/>
      <c r="C19" s="12"/>
      <c r="D19" s="24"/>
      <c r="E19" s="12"/>
      <c r="F19" s="24"/>
      <c r="G19" s="12"/>
      <c r="H19" s="12"/>
      <c r="I19" s="23"/>
      <c r="J19" s="12"/>
      <c r="K19" s="12"/>
    </row>
    <row r="20" spans="1:11" x14ac:dyDescent="0.2">
      <c r="A20" s="10"/>
      <c r="B20" s="24"/>
      <c r="C20" s="12"/>
      <c r="D20" s="24"/>
      <c r="E20" s="12"/>
      <c r="F20" s="24"/>
      <c r="G20" s="12"/>
      <c r="H20" s="12"/>
      <c r="I20" s="12"/>
      <c r="J20" s="12"/>
      <c r="K20" s="12"/>
    </row>
    <row r="21" spans="1:11" x14ac:dyDescent="0.2">
      <c r="A21" s="10"/>
      <c r="B21" s="24"/>
      <c r="C21" s="12"/>
      <c r="D21" s="24"/>
      <c r="E21" s="12"/>
      <c r="F21" s="24"/>
      <c r="G21" s="12"/>
      <c r="H21" s="12"/>
      <c r="I21" s="12"/>
      <c r="J21" s="12"/>
      <c r="K21" s="12"/>
    </row>
    <row r="22" spans="1:11" x14ac:dyDescent="0.2">
      <c r="A22" s="12"/>
      <c r="B22" s="12"/>
      <c r="C22" s="12"/>
      <c r="D22" s="24"/>
      <c r="E22" s="12"/>
      <c r="F22" s="24"/>
      <c r="G22" s="12"/>
      <c r="H22" s="12"/>
      <c r="I22" s="12"/>
      <c r="J22" s="12"/>
      <c r="K22" s="12"/>
    </row>
    <row r="23" spans="1:11" x14ac:dyDescent="0.2">
      <c r="A23" s="10"/>
      <c r="F23" s="5"/>
      <c r="J23" s="12"/>
      <c r="K23" s="12"/>
    </row>
    <row r="24" spans="1:11" x14ac:dyDescent="0.2">
      <c r="A24" s="4"/>
      <c r="F24" s="5"/>
    </row>
    <row r="25" spans="1:11" x14ac:dyDescent="0.2">
      <c r="F25" s="5"/>
    </row>
  </sheetData>
  <phoneticPr fontId="3" type="noConversion"/>
  <pageMargins left="0.75" right="0.75" top="1" bottom="1" header="0.5" footer="0.5"/>
  <pageSetup paperSize="9" scale="93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F10" sqref="F10"/>
    </sheetView>
  </sheetViews>
  <sheetFormatPr defaultRowHeight="15" x14ac:dyDescent="0.2"/>
  <cols>
    <col min="1" max="1" width="11" style="1" customWidth="1"/>
    <col min="2" max="2" width="6.85546875" style="1" customWidth="1"/>
    <col min="3" max="3" width="20.5703125" style="1" customWidth="1"/>
    <col min="4" max="4" width="11.5703125" style="1" customWidth="1"/>
    <col min="5" max="5" width="29.7109375" style="1" customWidth="1"/>
    <col min="6" max="6" width="16.5703125" style="1" customWidth="1"/>
    <col min="7" max="7" width="9.28515625" style="1" customWidth="1"/>
    <col min="8" max="8" width="13.42578125" style="1" customWidth="1"/>
    <col min="9" max="9" width="7.2851562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x14ac:dyDescent="0.2">
      <c r="A1" s="2" t="s">
        <v>150</v>
      </c>
    </row>
    <row r="3" spans="1:12" x14ac:dyDescent="0.2">
      <c r="A3" s="1" t="s">
        <v>7</v>
      </c>
      <c r="B3" s="5">
        <v>5</v>
      </c>
      <c r="C3" s="15" t="s">
        <v>29</v>
      </c>
      <c r="E3" s="5" t="s">
        <v>124</v>
      </c>
      <c r="F3" s="5" t="s">
        <v>20</v>
      </c>
    </row>
    <row r="4" spans="1:12" x14ac:dyDescent="0.2">
      <c r="E4" s="14" t="s">
        <v>144</v>
      </c>
      <c r="F4" s="14" t="s">
        <v>13</v>
      </c>
    </row>
    <row r="6" spans="1:12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2" x14ac:dyDescent="0.2">
      <c r="A7" s="43"/>
      <c r="J7" s="12"/>
    </row>
    <row r="8" spans="1:12" x14ac:dyDescent="0.2">
      <c r="A8" s="10"/>
      <c r="B8" s="8">
        <v>6</v>
      </c>
      <c r="C8" s="16" t="s">
        <v>32</v>
      </c>
      <c r="D8" s="17" t="s">
        <v>16</v>
      </c>
      <c r="E8" s="16" t="s">
        <v>33</v>
      </c>
      <c r="F8" s="8">
        <v>175</v>
      </c>
      <c r="G8" s="9">
        <v>61.5</v>
      </c>
      <c r="H8" s="9">
        <v>67.31</v>
      </c>
      <c r="I8" s="11" t="s">
        <v>154</v>
      </c>
      <c r="J8" s="12"/>
    </row>
    <row r="9" spans="1:12" x14ac:dyDescent="0.2">
      <c r="A9" s="10"/>
      <c r="B9" s="8">
        <v>11</v>
      </c>
      <c r="C9" s="9" t="s">
        <v>109</v>
      </c>
      <c r="D9" s="8" t="s">
        <v>16</v>
      </c>
      <c r="E9" s="9" t="s">
        <v>108</v>
      </c>
      <c r="F9" s="8">
        <v>174</v>
      </c>
      <c r="G9" s="9">
        <v>62.5</v>
      </c>
      <c r="H9" s="9">
        <v>66.92</v>
      </c>
      <c r="I9" s="11" t="s">
        <v>151</v>
      </c>
      <c r="J9" s="20"/>
      <c r="K9" s="12"/>
    </row>
    <row r="10" spans="1:12" x14ac:dyDescent="0.2">
      <c r="A10" s="10"/>
      <c r="B10" s="8">
        <v>9</v>
      </c>
      <c r="C10" s="16" t="s">
        <v>40</v>
      </c>
      <c r="D10" s="17" t="s">
        <v>16</v>
      </c>
      <c r="E10" s="16" t="s">
        <v>149</v>
      </c>
      <c r="F10" s="8">
        <v>173</v>
      </c>
      <c r="G10" s="9">
        <v>61.5</v>
      </c>
      <c r="H10" s="9">
        <v>66.540000000000006</v>
      </c>
      <c r="I10" s="11" t="s">
        <v>153</v>
      </c>
      <c r="J10" s="20"/>
      <c r="K10" s="12"/>
      <c r="L10" s="12"/>
    </row>
    <row r="11" spans="1:12" x14ac:dyDescent="0.2">
      <c r="A11" s="10"/>
      <c r="B11" s="8">
        <v>5</v>
      </c>
      <c r="C11" s="9" t="s">
        <v>30</v>
      </c>
      <c r="D11" s="8" t="s">
        <v>16</v>
      </c>
      <c r="E11" s="9" t="s">
        <v>31</v>
      </c>
      <c r="F11" s="8">
        <v>170</v>
      </c>
      <c r="G11" s="9">
        <v>60.5</v>
      </c>
      <c r="H11" s="9">
        <v>65.38</v>
      </c>
      <c r="I11" s="11" t="s">
        <v>152</v>
      </c>
      <c r="J11" s="12"/>
    </row>
    <row r="12" spans="1:12" x14ac:dyDescent="0.2">
      <c r="A12" s="10"/>
      <c r="B12" s="24"/>
      <c r="C12" s="12"/>
      <c r="D12" s="24"/>
      <c r="E12" s="12"/>
      <c r="F12" s="24"/>
      <c r="G12" s="12"/>
      <c r="H12" s="12"/>
      <c r="I12" s="23"/>
      <c r="J12" s="12"/>
    </row>
    <row r="13" spans="1:12" x14ac:dyDescent="0.2">
      <c r="A13" s="2"/>
      <c r="J13" s="12"/>
      <c r="K13" s="12"/>
    </row>
    <row r="14" spans="1:12" x14ac:dyDescent="0.2">
      <c r="J14" s="12"/>
    </row>
    <row r="15" spans="1:12" x14ac:dyDescent="0.2">
      <c r="A15" s="2"/>
      <c r="J15" s="20"/>
    </row>
    <row r="16" spans="1:12" x14ac:dyDescent="0.2">
      <c r="J16" s="12"/>
    </row>
    <row r="17" spans="1:10" x14ac:dyDescent="0.2">
      <c r="B17" s="5"/>
      <c r="C17" s="15"/>
      <c r="E17" s="5"/>
      <c r="F17" s="5"/>
      <c r="J17" s="12"/>
    </row>
    <row r="18" spans="1:10" x14ac:dyDescent="0.2">
      <c r="A18" s="12"/>
      <c r="B18" s="12"/>
      <c r="C18" s="12"/>
      <c r="D18" s="12"/>
      <c r="E18" s="28"/>
      <c r="F18" s="28"/>
      <c r="G18" s="12"/>
      <c r="H18" s="12"/>
      <c r="I18" s="12"/>
      <c r="J18" s="12"/>
    </row>
    <row r="19" spans="1:10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">
      <c r="A20" s="43"/>
      <c r="B20" s="12"/>
      <c r="C20" s="12"/>
      <c r="D20" s="20"/>
      <c r="E20" s="12"/>
      <c r="F20" s="20"/>
      <c r="G20" s="20"/>
      <c r="H20" s="20"/>
      <c r="I20" s="20"/>
      <c r="J20" s="12"/>
    </row>
    <row r="21" spans="1:10" x14ac:dyDescent="0.2">
      <c r="A21" s="43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">
      <c r="A22" s="10"/>
      <c r="B22" s="24"/>
      <c r="C22" s="12"/>
      <c r="D22" s="24"/>
      <c r="E22" s="12"/>
      <c r="F22" s="24"/>
      <c r="G22" s="12"/>
      <c r="H22" s="12"/>
      <c r="I22" s="23"/>
      <c r="J22" s="12"/>
    </row>
    <row r="23" spans="1:10" x14ac:dyDescent="0.2">
      <c r="A23" s="10"/>
      <c r="B23" s="24"/>
      <c r="C23" s="44"/>
      <c r="D23" s="28"/>
      <c r="E23" s="44"/>
      <c r="F23" s="24"/>
      <c r="G23" s="12"/>
      <c r="H23" s="12"/>
      <c r="I23" s="23"/>
      <c r="J23" s="12"/>
    </row>
    <row r="24" spans="1:10" x14ac:dyDescent="0.2">
      <c r="A24" s="10"/>
      <c r="B24" s="24"/>
      <c r="C24" s="20"/>
      <c r="D24" s="28"/>
      <c r="E24" s="20"/>
      <c r="F24" s="24"/>
      <c r="G24" s="12"/>
      <c r="H24" s="12"/>
      <c r="I24" s="23"/>
      <c r="J24" s="12"/>
    </row>
    <row r="25" spans="1:10" x14ac:dyDescent="0.2">
      <c r="A25" s="10"/>
      <c r="B25" s="24"/>
      <c r="C25" s="12"/>
      <c r="D25" s="24"/>
      <c r="E25" s="12"/>
      <c r="F25" s="24"/>
      <c r="G25" s="12"/>
      <c r="H25" s="12"/>
      <c r="I25" s="23"/>
      <c r="J25" s="12"/>
    </row>
    <row r="26" spans="1:10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A27" s="12"/>
      <c r="B27" s="24"/>
      <c r="C27" s="20"/>
      <c r="D27" s="12"/>
      <c r="E27" s="24"/>
      <c r="F27" s="24"/>
      <c r="G27" s="12"/>
      <c r="H27" s="12"/>
      <c r="I27" s="12"/>
      <c r="J27" s="12"/>
    </row>
    <row r="28" spans="1:10" x14ac:dyDescent="0.2">
      <c r="A28" s="12"/>
      <c r="B28" s="12"/>
      <c r="C28" s="12"/>
      <c r="D28" s="12"/>
      <c r="E28" s="28"/>
      <c r="F28" s="28"/>
      <c r="G28" s="12"/>
      <c r="H28" s="12"/>
      <c r="I28" s="12"/>
      <c r="J28" s="12"/>
    </row>
    <row r="29" spans="1:10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">
      <c r="A30" s="43"/>
      <c r="B30" s="12"/>
      <c r="C30" s="12"/>
      <c r="D30" s="20"/>
      <c r="E30" s="12"/>
      <c r="F30" s="20"/>
      <c r="G30" s="20"/>
      <c r="H30" s="20"/>
      <c r="I30" s="20"/>
      <c r="J30" s="12"/>
    </row>
    <row r="31" spans="1:10" x14ac:dyDescent="0.2">
      <c r="A31" s="43"/>
      <c r="B31" s="24"/>
      <c r="C31" s="20"/>
      <c r="D31" s="28"/>
      <c r="E31" s="20"/>
      <c r="F31" s="24"/>
      <c r="G31" s="12"/>
      <c r="H31" s="12"/>
      <c r="I31" s="23"/>
      <c r="J31" s="12"/>
    </row>
    <row r="32" spans="1:10" x14ac:dyDescent="0.2">
      <c r="A32" s="10"/>
      <c r="B32" s="24"/>
      <c r="C32" s="12"/>
      <c r="D32" s="24"/>
      <c r="E32" s="12"/>
      <c r="F32" s="24"/>
      <c r="G32" s="12"/>
      <c r="H32" s="12"/>
      <c r="I32" s="12"/>
      <c r="J32" s="12"/>
    </row>
    <row r="33" spans="1:10" x14ac:dyDescent="0.2">
      <c r="A33" s="10"/>
      <c r="B33" s="24"/>
      <c r="C33" s="44"/>
      <c r="D33" s="28"/>
      <c r="E33" s="44"/>
      <c r="F33" s="24"/>
      <c r="G33" s="12"/>
      <c r="H33" s="12"/>
      <c r="I33" s="23"/>
      <c r="J33" s="12"/>
    </row>
    <row r="34" spans="1:10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45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">
      <c r="A37" s="12"/>
      <c r="B37" s="24"/>
      <c r="C37" s="20"/>
      <c r="D37" s="12"/>
      <c r="E37" s="24"/>
      <c r="F37" s="24"/>
      <c r="G37" s="12"/>
      <c r="H37" s="12"/>
      <c r="I37" s="12"/>
      <c r="J37" s="12"/>
    </row>
    <row r="38" spans="1:10" x14ac:dyDescent="0.2">
      <c r="A38" s="12"/>
      <c r="B38" s="12"/>
      <c r="C38" s="12"/>
      <c r="D38" s="12"/>
      <c r="E38" s="28"/>
      <c r="F38" s="28"/>
      <c r="G38" s="12"/>
      <c r="H38" s="12"/>
      <c r="I38" s="12"/>
      <c r="J38" s="12"/>
    </row>
    <row r="39" spans="1:10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">
      <c r="A40" s="43"/>
      <c r="B40" s="12"/>
      <c r="C40" s="12"/>
      <c r="D40" s="20"/>
      <c r="E40" s="12"/>
      <c r="F40" s="20"/>
      <c r="G40" s="20"/>
      <c r="H40" s="20"/>
      <c r="I40" s="20"/>
      <c r="J40" s="12"/>
    </row>
    <row r="41" spans="1:10" x14ac:dyDescent="0.2">
      <c r="A41" s="43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">
      <c r="A42" s="10"/>
      <c r="B42" s="24"/>
      <c r="C42" s="20"/>
      <c r="D42" s="28"/>
      <c r="E42" s="20"/>
      <c r="F42" s="24"/>
      <c r="G42" s="12"/>
      <c r="H42" s="12"/>
      <c r="I42" s="23"/>
      <c r="J42" s="12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I12" sqref="I12"/>
    </sheetView>
  </sheetViews>
  <sheetFormatPr defaultRowHeight="15" x14ac:dyDescent="0.2"/>
  <cols>
    <col min="1" max="1" width="11.5703125" style="1" customWidth="1"/>
    <col min="2" max="2" width="6.85546875" style="1" customWidth="1"/>
    <col min="3" max="3" width="20.7109375" style="1" customWidth="1"/>
    <col min="4" max="4" width="11.5703125" style="1" customWidth="1"/>
    <col min="5" max="5" width="25.5703125" style="1" customWidth="1"/>
    <col min="6" max="6" width="15.85546875" style="1" customWidth="1"/>
    <col min="7" max="7" width="9.28515625" style="1" customWidth="1"/>
    <col min="8" max="8" width="7.42578125" style="1" customWidth="1"/>
    <col min="9" max="9" width="7.28515625" style="1" customWidth="1"/>
    <col min="10" max="10" width="8.140625" style="1" customWidth="1"/>
    <col min="11" max="11" width="9.85546875" style="1" customWidth="1"/>
    <col min="12" max="16384" width="9.140625" style="1"/>
  </cols>
  <sheetData>
    <row r="1" spans="1:11" x14ac:dyDescent="0.2">
      <c r="A1" s="2" t="s">
        <v>150</v>
      </c>
    </row>
    <row r="3" spans="1:11" x14ac:dyDescent="0.2">
      <c r="A3" s="1" t="s">
        <v>7</v>
      </c>
      <c r="B3" s="5">
        <v>6</v>
      </c>
      <c r="C3" s="15" t="s">
        <v>36</v>
      </c>
      <c r="E3" s="5" t="s">
        <v>124</v>
      </c>
      <c r="F3" s="5" t="s">
        <v>20</v>
      </c>
    </row>
    <row r="4" spans="1:11" x14ac:dyDescent="0.2">
      <c r="E4" s="14" t="s">
        <v>144</v>
      </c>
      <c r="F4" s="14" t="s">
        <v>10</v>
      </c>
    </row>
    <row r="6" spans="1:11" x14ac:dyDescent="0.2">
      <c r="A6" s="43"/>
      <c r="B6" s="9" t="s">
        <v>8</v>
      </c>
      <c r="C6" s="9" t="s">
        <v>1</v>
      </c>
      <c r="D6" s="16" t="s">
        <v>15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1" x14ac:dyDescent="0.2">
      <c r="A7" s="43"/>
      <c r="J7" s="12"/>
    </row>
    <row r="8" spans="1:11" x14ac:dyDescent="0.2">
      <c r="A8" s="10"/>
      <c r="B8" s="8">
        <v>11</v>
      </c>
      <c r="C8" s="9" t="s">
        <v>109</v>
      </c>
      <c r="D8" s="8" t="s">
        <v>16</v>
      </c>
      <c r="E8" s="9" t="s">
        <v>108</v>
      </c>
      <c r="F8" s="8">
        <v>178.5</v>
      </c>
      <c r="G8" s="9">
        <v>55</v>
      </c>
      <c r="H8" s="9">
        <v>68.650000000000006</v>
      </c>
      <c r="I8" s="11" t="s">
        <v>151</v>
      </c>
      <c r="J8" s="20"/>
    </row>
    <row r="9" spans="1:11" x14ac:dyDescent="0.2">
      <c r="A9" s="10"/>
      <c r="B9" s="8">
        <v>41</v>
      </c>
      <c r="C9" s="29" t="s">
        <v>128</v>
      </c>
      <c r="D9" s="17" t="s">
        <v>16</v>
      </c>
      <c r="E9" s="29" t="s">
        <v>129</v>
      </c>
      <c r="F9" s="8">
        <v>171</v>
      </c>
      <c r="G9" s="9">
        <v>52</v>
      </c>
      <c r="H9" s="9">
        <v>65.760000000000005</v>
      </c>
      <c r="I9" s="11" t="s">
        <v>152</v>
      </c>
      <c r="J9" s="20"/>
    </row>
    <row r="10" spans="1:11" x14ac:dyDescent="0.2">
      <c r="A10" s="10"/>
      <c r="B10" s="8">
        <v>9</v>
      </c>
      <c r="C10" s="16" t="s">
        <v>40</v>
      </c>
      <c r="D10" s="17" t="s">
        <v>16</v>
      </c>
      <c r="E10" s="16" t="s">
        <v>149</v>
      </c>
      <c r="F10" s="8">
        <v>179.5</v>
      </c>
      <c r="G10" s="9">
        <v>55</v>
      </c>
      <c r="H10" s="9">
        <v>69.040000000000006</v>
      </c>
      <c r="I10" s="11" t="s">
        <v>154</v>
      </c>
      <c r="J10" s="20"/>
      <c r="K10" s="15"/>
    </row>
    <row r="11" spans="1:11" x14ac:dyDescent="0.2">
      <c r="A11" s="10"/>
      <c r="B11" s="8">
        <v>40</v>
      </c>
      <c r="C11" s="9" t="s">
        <v>126</v>
      </c>
      <c r="D11" s="8" t="s">
        <v>16</v>
      </c>
      <c r="E11" s="9" t="s">
        <v>127</v>
      </c>
      <c r="F11" s="8">
        <v>173</v>
      </c>
      <c r="G11" s="9">
        <v>54</v>
      </c>
      <c r="H11" s="9">
        <v>66.540000000000006</v>
      </c>
      <c r="I11" s="11" t="s">
        <v>153</v>
      </c>
      <c r="J11" s="20"/>
      <c r="K11" s="15"/>
    </row>
    <row r="12" spans="1:11" x14ac:dyDescent="0.2">
      <c r="A12" s="10"/>
      <c r="B12" s="24"/>
      <c r="C12" s="12"/>
      <c r="D12" s="24"/>
      <c r="E12" s="12"/>
      <c r="F12" s="12"/>
      <c r="G12" s="12"/>
      <c r="H12" s="12"/>
      <c r="I12" s="12"/>
      <c r="J12" s="12"/>
    </row>
    <row r="13" spans="1:11" x14ac:dyDescent="0.2">
      <c r="A13" s="10"/>
      <c r="B13" s="24"/>
      <c r="C13" s="12"/>
      <c r="D13" s="24"/>
      <c r="E13" s="12"/>
      <c r="F13" s="24"/>
      <c r="G13" s="12"/>
      <c r="H13" s="12"/>
      <c r="I13" s="23"/>
      <c r="J13" s="12"/>
    </row>
    <row r="14" spans="1:11" x14ac:dyDescent="0.2">
      <c r="A14" s="10"/>
      <c r="B14" s="24"/>
      <c r="C14" s="12"/>
      <c r="D14" s="24"/>
      <c r="E14" s="12"/>
      <c r="F14" s="24"/>
      <c r="G14" s="12"/>
      <c r="H14" s="12"/>
      <c r="I14" s="23"/>
      <c r="J14" s="12"/>
    </row>
    <row r="15" spans="1:11" x14ac:dyDescent="0.2">
      <c r="A15" s="10"/>
      <c r="B15" s="24"/>
      <c r="C15" s="12"/>
      <c r="D15" s="24"/>
      <c r="E15" s="12"/>
      <c r="F15" s="24"/>
      <c r="G15" s="12"/>
      <c r="H15" s="12"/>
      <c r="I15" s="23"/>
      <c r="J15" s="12"/>
    </row>
    <row r="16" spans="1:11" x14ac:dyDescent="0.2">
      <c r="A16" s="10"/>
      <c r="B16" s="24"/>
      <c r="C16" s="12"/>
      <c r="D16" s="24"/>
      <c r="E16" s="12"/>
      <c r="F16" s="24"/>
      <c r="G16" s="12"/>
      <c r="H16" s="12"/>
      <c r="I16" s="23"/>
      <c r="J16" s="12"/>
    </row>
    <row r="17" spans="1:10" x14ac:dyDescent="0.2">
      <c r="A17" s="10"/>
      <c r="B17" s="24"/>
      <c r="C17" s="12"/>
      <c r="D17" s="24"/>
      <c r="E17" s="12"/>
      <c r="F17" s="24"/>
      <c r="G17" s="12"/>
      <c r="H17" s="12"/>
      <c r="I17" s="23"/>
      <c r="J17" s="12"/>
    </row>
    <row r="18" spans="1:10" x14ac:dyDescent="0.2">
      <c r="A18" s="10"/>
      <c r="B18" s="24"/>
      <c r="C18" s="12"/>
      <c r="D18" s="24"/>
      <c r="E18" s="12"/>
      <c r="F18" s="24"/>
      <c r="G18" s="12"/>
      <c r="H18" s="12"/>
      <c r="I18" s="12"/>
      <c r="J18" s="12"/>
    </row>
    <row r="19" spans="1:10" x14ac:dyDescent="0.2">
      <c r="A19" s="10"/>
      <c r="B19" s="24"/>
      <c r="C19" s="12"/>
      <c r="D19" s="24"/>
      <c r="E19" s="12"/>
      <c r="F19" s="24"/>
      <c r="G19" s="12"/>
      <c r="H19" s="12"/>
      <c r="I19" s="23"/>
      <c r="J19" s="12"/>
    </row>
    <row r="20" spans="1:10" x14ac:dyDescent="0.2">
      <c r="A20" s="10"/>
      <c r="B20" s="24"/>
      <c r="C20" s="12"/>
      <c r="D20" s="24"/>
      <c r="E20" s="12"/>
      <c r="F20" s="24"/>
      <c r="G20" s="12"/>
      <c r="H20" s="12"/>
      <c r="I20" s="12"/>
      <c r="J20" s="12"/>
    </row>
    <row r="21" spans="1:10" x14ac:dyDescent="0.2">
      <c r="A21" s="10"/>
      <c r="B21" s="24"/>
      <c r="C21" s="12"/>
      <c r="D21" s="24"/>
      <c r="E21" s="12"/>
      <c r="F21" s="24"/>
      <c r="G21" s="12"/>
      <c r="H21" s="12"/>
      <c r="I21" s="12"/>
      <c r="J21" s="12"/>
    </row>
    <row r="22" spans="1:10" x14ac:dyDescent="0.2">
      <c r="A22" s="12"/>
      <c r="B22" s="12"/>
      <c r="C22" s="12"/>
      <c r="D22" s="24"/>
      <c r="E22" s="12"/>
      <c r="F22" s="24"/>
      <c r="G22" s="12"/>
      <c r="H22" s="12"/>
      <c r="I22" s="12"/>
    </row>
    <row r="23" spans="1:10" x14ac:dyDescent="0.2">
      <c r="A23" s="10"/>
      <c r="F23" s="5"/>
    </row>
    <row r="24" spans="1:10" x14ac:dyDescent="0.2">
      <c r="A24" s="4"/>
      <c r="F24" s="5"/>
    </row>
    <row r="25" spans="1:10" x14ac:dyDescent="0.2">
      <c r="F25" s="5"/>
    </row>
  </sheetData>
  <phoneticPr fontId="3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I10" sqref="I10"/>
    </sheetView>
  </sheetViews>
  <sheetFormatPr defaultRowHeight="15" x14ac:dyDescent="0.2"/>
  <cols>
    <col min="1" max="1" width="11.7109375" style="1" customWidth="1"/>
    <col min="2" max="2" width="6.85546875" style="1" customWidth="1"/>
    <col min="3" max="3" width="24.28515625" style="1" customWidth="1"/>
    <col min="4" max="4" width="11.5703125" style="1" customWidth="1"/>
    <col min="5" max="5" width="26.7109375" style="1" customWidth="1"/>
    <col min="6" max="6" width="16.28515625" style="1" customWidth="1"/>
    <col min="7" max="7" width="9.28515625" style="1" customWidth="1"/>
    <col min="8" max="8" width="7.42578125" style="1" customWidth="1"/>
    <col min="9" max="9" width="7.28515625" style="1" customWidth="1"/>
    <col min="10" max="10" width="8.140625" style="1" customWidth="1"/>
    <col min="11" max="11" width="10.5703125" style="1" customWidth="1"/>
    <col min="12" max="16384" width="9.140625" style="1"/>
  </cols>
  <sheetData>
    <row r="1" spans="1:11" x14ac:dyDescent="0.2">
      <c r="A1" s="2" t="s">
        <v>150</v>
      </c>
    </row>
    <row r="3" spans="1:11" x14ac:dyDescent="0.2">
      <c r="A3" s="1" t="s">
        <v>7</v>
      </c>
      <c r="B3" s="5">
        <v>7</v>
      </c>
      <c r="C3" s="15" t="s">
        <v>14</v>
      </c>
      <c r="E3" s="5" t="s">
        <v>124</v>
      </c>
      <c r="F3" s="5" t="s">
        <v>20</v>
      </c>
    </row>
    <row r="4" spans="1:11" x14ac:dyDescent="0.2">
      <c r="E4" s="14" t="s">
        <v>144</v>
      </c>
      <c r="F4" s="14" t="s">
        <v>10</v>
      </c>
    </row>
    <row r="6" spans="1:11" x14ac:dyDescent="0.2">
      <c r="A6" s="47"/>
      <c r="B6" s="41" t="s">
        <v>8</v>
      </c>
      <c r="C6" s="9" t="s">
        <v>1</v>
      </c>
      <c r="D6" s="16" t="s">
        <v>17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1" x14ac:dyDescent="0.2">
      <c r="A7" s="47"/>
      <c r="B7" s="42">
        <v>55</v>
      </c>
      <c r="C7" s="16" t="s">
        <v>145</v>
      </c>
      <c r="D7" s="17" t="s">
        <v>16</v>
      </c>
      <c r="E7" s="16" t="s">
        <v>146</v>
      </c>
      <c r="F7" s="8">
        <v>203</v>
      </c>
      <c r="G7" s="9">
        <v>52</v>
      </c>
      <c r="H7" s="9">
        <v>63.44</v>
      </c>
      <c r="I7" s="11" t="s">
        <v>153</v>
      </c>
      <c r="J7" s="12"/>
    </row>
    <row r="8" spans="1:11" x14ac:dyDescent="0.2">
      <c r="A8" s="48"/>
      <c r="B8" s="42">
        <v>7</v>
      </c>
      <c r="C8" s="9" t="s">
        <v>18</v>
      </c>
      <c r="D8" s="8" t="s">
        <v>16</v>
      </c>
      <c r="E8" s="9" t="s">
        <v>34</v>
      </c>
      <c r="F8" s="8">
        <v>205.5</v>
      </c>
      <c r="G8" s="9">
        <v>52</v>
      </c>
      <c r="H8" s="9">
        <v>64.22</v>
      </c>
      <c r="I8" s="9" t="s">
        <v>151</v>
      </c>
      <c r="J8" s="12"/>
    </row>
    <row r="9" spans="1:11" x14ac:dyDescent="0.2">
      <c r="A9" s="48"/>
      <c r="B9" s="46">
        <v>41</v>
      </c>
      <c r="C9" s="39" t="s">
        <v>128</v>
      </c>
      <c r="D9" s="32" t="s">
        <v>16</v>
      </c>
      <c r="E9" s="39" t="s">
        <v>129</v>
      </c>
      <c r="F9" s="30">
        <v>213</v>
      </c>
      <c r="G9" s="33">
        <v>54</v>
      </c>
      <c r="H9" s="33">
        <v>66.56</v>
      </c>
      <c r="I9" s="34" t="s">
        <v>154</v>
      </c>
      <c r="J9" s="20"/>
    </row>
    <row r="10" spans="1:11" x14ac:dyDescent="0.2">
      <c r="A10" s="10"/>
      <c r="B10" s="35"/>
      <c r="C10" s="40"/>
      <c r="D10" s="37"/>
      <c r="E10" s="40"/>
      <c r="F10" s="35"/>
      <c r="G10" s="25"/>
      <c r="H10" s="25"/>
      <c r="I10" s="38"/>
      <c r="J10" s="12"/>
    </row>
    <row r="11" spans="1:11" x14ac:dyDescent="0.2">
      <c r="A11" s="10"/>
      <c r="B11" s="24"/>
      <c r="C11" s="20"/>
      <c r="D11" s="28"/>
      <c r="E11" s="20"/>
      <c r="F11" s="24"/>
      <c r="G11" s="12"/>
      <c r="H11" s="12"/>
      <c r="I11" s="23"/>
      <c r="J11" s="20"/>
      <c r="K11" s="12"/>
    </row>
    <row r="12" spans="1:11" x14ac:dyDescent="0.2">
      <c r="A12" s="10"/>
      <c r="B12" s="24"/>
      <c r="C12" s="12"/>
      <c r="D12" s="24"/>
      <c r="E12" s="12"/>
      <c r="F12" s="24"/>
      <c r="G12" s="12"/>
      <c r="H12" s="12"/>
      <c r="I12" s="23"/>
      <c r="J12" s="12"/>
    </row>
    <row r="13" spans="1:11" x14ac:dyDescent="0.2">
      <c r="A13" s="10"/>
      <c r="B13" s="24"/>
      <c r="C13" s="12"/>
      <c r="D13" s="24"/>
      <c r="E13" s="12"/>
      <c r="F13" s="24"/>
      <c r="G13" s="12"/>
      <c r="H13" s="12"/>
      <c r="I13" s="23"/>
      <c r="J13" s="12"/>
    </row>
    <row r="14" spans="1:11" x14ac:dyDescent="0.2">
      <c r="A14" s="10"/>
      <c r="B14" s="24"/>
      <c r="C14" s="12"/>
      <c r="D14" s="24"/>
      <c r="E14" s="12"/>
      <c r="F14" s="24"/>
      <c r="G14" s="12"/>
      <c r="H14" s="12"/>
      <c r="I14" s="23"/>
      <c r="J14" s="12"/>
    </row>
    <row r="15" spans="1:11" x14ac:dyDescent="0.2">
      <c r="A15" s="10"/>
      <c r="B15" s="24"/>
      <c r="C15" s="12"/>
      <c r="D15" s="24"/>
      <c r="E15" s="12"/>
      <c r="F15" s="24"/>
      <c r="G15" s="12"/>
      <c r="H15" s="12"/>
      <c r="I15" s="23"/>
      <c r="J15" s="12"/>
    </row>
    <row r="16" spans="1:11" x14ac:dyDescent="0.2">
      <c r="A16" s="10"/>
      <c r="B16" s="24"/>
      <c r="C16" s="12"/>
      <c r="D16" s="24"/>
      <c r="E16" s="12"/>
      <c r="F16" s="24"/>
      <c r="G16" s="12"/>
      <c r="H16" s="12"/>
      <c r="I16" s="23"/>
      <c r="J16" s="12"/>
    </row>
    <row r="17" spans="1:10" x14ac:dyDescent="0.2">
      <c r="A17" s="10"/>
      <c r="B17" s="24"/>
      <c r="C17" s="12"/>
      <c r="D17" s="24"/>
      <c r="E17" s="12"/>
      <c r="F17" s="24"/>
      <c r="G17" s="12"/>
      <c r="H17" s="12"/>
      <c r="I17" s="23"/>
      <c r="J17" s="12"/>
    </row>
    <row r="18" spans="1:10" x14ac:dyDescent="0.2">
      <c r="A18" s="10"/>
      <c r="B18" s="24"/>
      <c r="C18" s="12"/>
      <c r="D18" s="24"/>
      <c r="E18" s="12"/>
      <c r="F18" s="24"/>
      <c r="G18" s="12"/>
      <c r="H18" s="12"/>
      <c r="I18" s="23"/>
      <c r="J18" s="12"/>
    </row>
    <row r="19" spans="1:10" x14ac:dyDescent="0.2">
      <c r="A19" s="10"/>
      <c r="B19" s="24"/>
      <c r="C19" s="12"/>
      <c r="D19" s="24"/>
      <c r="E19" s="12"/>
      <c r="F19" s="24"/>
      <c r="G19" s="12"/>
      <c r="H19" s="12"/>
      <c r="I19" s="23"/>
      <c r="J19" s="12"/>
    </row>
    <row r="20" spans="1:10" x14ac:dyDescent="0.2">
      <c r="A20" s="10"/>
      <c r="B20" s="24"/>
      <c r="C20" s="12"/>
      <c r="D20" s="24"/>
      <c r="E20" s="12"/>
      <c r="F20" s="24"/>
      <c r="G20" s="12"/>
      <c r="H20" s="12"/>
      <c r="I20" s="12"/>
      <c r="J20" s="12"/>
    </row>
    <row r="21" spans="1:10" x14ac:dyDescent="0.2">
      <c r="A21" s="10"/>
      <c r="B21" s="24"/>
      <c r="C21" s="12"/>
      <c r="D21" s="24"/>
      <c r="E21" s="12"/>
      <c r="F21" s="24"/>
      <c r="G21" s="12"/>
      <c r="H21" s="12"/>
      <c r="I21" s="12"/>
      <c r="J21" s="12"/>
    </row>
    <row r="22" spans="1:10" x14ac:dyDescent="0.2">
      <c r="D22" s="5"/>
      <c r="F22" s="5"/>
    </row>
    <row r="23" spans="1:10" x14ac:dyDescent="0.2">
      <c r="A23" s="10"/>
      <c r="F23" s="5"/>
    </row>
    <row r="24" spans="1:10" x14ac:dyDescent="0.2">
      <c r="A24" s="4"/>
      <c r="F24" s="5"/>
    </row>
    <row r="25" spans="1:10" x14ac:dyDescent="0.2">
      <c r="F25" s="5"/>
    </row>
  </sheetData>
  <phoneticPr fontId="3" type="noConversion"/>
  <pageMargins left="0.75" right="0.75" top="1" bottom="1" header="0.5" footer="0.5"/>
  <pageSetup paperSize="9" scale="91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60" zoomScaleNormal="100" workbookViewId="0">
      <selection activeCell="I9" sqref="I9"/>
    </sheetView>
  </sheetViews>
  <sheetFormatPr defaultRowHeight="12.75" x14ac:dyDescent="0.2"/>
  <cols>
    <col min="1" max="1" width="11" customWidth="1"/>
    <col min="3" max="3" width="23.140625" customWidth="1"/>
    <col min="4" max="4" width="8.85546875" customWidth="1"/>
    <col min="5" max="5" width="29.42578125" customWidth="1"/>
    <col min="6" max="6" width="9.85546875" customWidth="1"/>
  </cols>
  <sheetData>
    <row r="1" spans="1:10" ht="15" x14ac:dyDescent="0.2">
      <c r="A1" s="2" t="s">
        <v>150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147</v>
      </c>
      <c r="B3" s="5"/>
      <c r="C3" s="15" t="s">
        <v>148</v>
      </c>
      <c r="D3" s="1"/>
      <c r="E3" s="5" t="s">
        <v>124</v>
      </c>
      <c r="F3" s="5" t="s">
        <v>20</v>
      </c>
      <c r="G3" s="1"/>
      <c r="H3" s="1"/>
      <c r="I3" s="1"/>
      <c r="J3" s="1"/>
    </row>
    <row r="4" spans="1:10" ht="15" x14ac:dyDescent="0.2">
      <c r="A4" s="1"/>
      <c r="B4" s="1"/>
      <c r="C4" s="1"/>
      <c r="D4" s="1"/>
      <c r="E4" s="14" t="s">
        <v>144</v>
      </c>
      <c r="F4" s="14" t="s">
        <v>10</v>
      </c>
      <c r="G4" s="1"/>
      <c r="H4" s="1"/>
      <c r="I4" s="1"/>
      <c r="J4" s="1"/>
    </row>
    <row r="5" spans="1:10" ht="15" x14ac:dyDescent="0.2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43"/>
      <c r="B6" s="9" t="s">
        <v>8</v>
      </c>
      <c r="C6" s="9" t="s">
        <v>1</v>
      </c>
      <c r="D6" s="16" t="s">
        <v>17</v>
      </c>
      <c r="E6" s="9" t="s">
        <v>2</v>
      </c>
      <c r="F6" s="16" t="s">
        <v>4</v>
      </c>
      <c r="G6" s="16" t="s">
        <v>5</v>
      </c>
      <c r="H6" s="16" t="s">
        <v>6</v>
      </c>
      <c r="I6" s="16" t="s">
        <v>3</v>
      </c>
      <c r="J6" s="12"/>
    </row>
    <row r="7" spans="1:10" ht="15" x14ac:dyDescent="0.2">
      <c r="A7" s="43"/>
      <c r="B7" s="1"/>
      <c r="C7" s="1"/>
      <c r="D7" s="1"/>
      <c r="E7" s="1"/>
      <c r="F7" s="1"/>
      <c r="G7" s="1"/>
      <c r="H7" s="1"/>
      <c r="I7" s="1"/>
      <c r="J7" s="12"/>
    </row>
    <row r="8" spans="1:10" ht="15" x14ac:dyDescent="0.2">
      <c r="A8" s="10"/>
      <c r="B8" s="8">
        <v>55</v>
      </c>
      <c r="C8" s="31" t="s">
        <v>145</v>
      </c>
      <c r="D8" s="32" t="s">
        <v>16</v>
      </c>
      <c r="E8" s="31" t="s">
        <v>146</v>
      </c>
      <c r="F8" s="30">
        <v>156.5</v>
      </c>
      <c r="G8" s="33">
        <v>49</v>
      </c>
      <c r="H8" s="33">
        <v>56.61</v>
      </c>
      <c r="I8" s="34" t="s">
        <v>154</v>
      </c>
      <c r="J8" s="12"/>
    </row>
    <row r="9" spans="1:10" ht="15" x14ac:dyDescent="0.2">
      <c r="A9" s="10"/>
      <c r="B9" s="35"/>
      <c r="C9" s="36"/>
      <c r="D9" s="37"/>
      <c r="E9" s="36"/>
      <c r="F9" s="35"/>
      <c r="G9" s="25"/>
      <c r="H9" s="25"/>
      <c r="I9" s="38"/>
      <c r="J9" s="20"/>
    </row>
    <row r="10" spans="1:10" ht="15" x14ac:dyDescent="0.2">
      <c r="A10" s="10"/>
      <c r="B10" s="24"/>
      <c r="C10" s="20"/>
      <c r="D10" s="28"/>
      <c r="E10" s="20"/>
      <c r="F10" s="24"/>
      <c r="G10" s="12"/>
      <c r="H10" s="12"/>
      <c r="I10" s="23"/>
      <c r="J10" s="12"/>
    </row>
    <row r="11" spans="1:10" ht="15" x14ac:dyDescent="0.2">
      <c r="A11" s="10"/>
      <c r="B11" s="24"/>
      <c r="C11" s="20"/>
      <c r="D11" s="28"/>
      <c r="E11" s="20"/>
      <c r="F11" s="24"/>
      <c r="G11" s="12"/>
      <c r="H11" s="12"/>
      <c r="I11" s="23"/>
      <c r="J11" s="20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576"/>
  <sheetViews>
    <sheetView view="pageBreakPreview" zoomScale="60" zoomScaleNormal="100" workbookViewId="0">
      <selection activeCell="I39" sqref="I39"/>
    </sheetView>
  </sheetViews>
  <sheetFormatPr defaultRowHeight="15" x14ac:dyDescent="0.2"/>
  <cols>
    <col min="1" max="1" width="12.7109375" style="1" customWidth="1"/>
    <col min="2" max="2" width="6.5703125" style="1" customWidth="1"/>
    <col min="3" max="3" width="21.28515625" style="1" customWidth="1"/>
    <col min="4" max="4" width="21.28515625" style="5" customWidth="1"/>
    <col min="5" max="5" width="18.7109375" style="5" customWidth="1"/>
    <col min="6" max="6" width="30.7109375" style="1" customWidth="1"/>
    <col min="7" max="7" width="15.7109375" style="1" customWidth="1"/>
    <col min="8" max="8" width="9.28515625" style="1" customWidth="1"/>
    <col min="9" max="9" width="8.7109375" style="1" customWidth="1"/>
    <col min="10" max="10" width="25.5703125" style="1" customWidth="1"/>
    <col min="11" max="11" width="9.140625" style="1" customWidth="1"/>
    <col min="12" max="12" width="25.28515625" style="1" customWidth="1"/>
    <col min="13" max="16384" width="9.140625" style="1"/>
  </cols>
  <sheetData>
    <row r="1" spans="1:13" x14ac:dyDescent="0.2">
      <c r="A1" s="2" t="s">
        <v>37</v>
      </c>
    </row>
    <row r="3" spans="1:13" x14ac:dyDescent="0.2">
      <c r="A3" s="1" t="s">
        <v>7</v>
      </c>
      <c r="B3" s="5"/>
      <c r="C3" s="1" t="s">
        <v>35</v>
      </c>
      <c r="F3" s="5" t="s">
        <v>125</v>
      </c>
      <c r="G3" s="5" t="s">
        <v>21</v>
      </c>
    </row>
    <row r="4" spans="1:13" x14ac:dyDescent="0.2">
      <c r="C4" s="15" t="s">
        <v>21</v>
      </c>
      <c r="F4" s="14" t="s">
        <v>143</v>
      </c>
      <c r="G4" s="5" t="s">
        <v>10</v>
      </c>
    </row>
    <row r="6" spans="1:13" x14ac:dyDescent="0.2">
      <c r="A6" s="7" t="s">
        <v>0</v>
      </c>
      <c r="B6" s="9" t="s">
        <v>8</v>
      </c>
      <c r="C6" s="9" t="s">
        <v>1</v>
      </c>
      <c r="D6" s="8" t="s">
        <v>42</v>
      </c>
      <c r="E6" s="17" t="s">
        <v>19</v>
      </c>
      <c r="F6" s="9" t="s">
        <v>2</v>
      </c>
      <c r="G6" s="16" t="s">
        <v>4</v>
      </c>
      <c r="H6" s="16" t="s">
        <v>5</v>
      </c>
      <c r="I6" s="16" t="s">
        <v>6</v>
      </c>
      <c r="J6" s="16" t="s">
        <v>45</v>
      </c>
      <c r="K6" s="12"/>
    </row>
    <row r="7" spans="1:13" x14ac:dyDescent="0.2">
      <c r="A7" s="3"/>
      <c r="K7" s="12"/>
    </row>
    <row r="8" spans="1:13" x14ac:dyDescent="0.2">
      <c r="A8" s="6">
        <v>0.47222222222222227</v>
      </c>
      <c r="B8" s="8">
        <v>20</v>
      </c>
      <c r="C8" s="16" t="s">
        <v>41</v>
      </c>
      <c r="D8" s="17" t="s">
        <v>43</v>
      </c>
      <c r="E8" s="17" t="s">
        <v>44</v>
      </c>
      <c r="F8" s="9" t="s">
        <v>49</v>
      </c>
      <c r="G8" s="8">
        <v>139</v>
      </c>
      <c r="H8" s="9">
        <v>51</v>
      </c>
      <c r="I8" s="9">
        <v>63.18</v>
      </c>
      <c r="J8" s="16" t="s">
        <v>46</v>
      </c>
      <c r="K8" s="20"/>
    </row>
    <row r="9" spans="1:13" x14ac:dyDescent="0.2">
      <c r="A9" s="6">
        <f>A8+TIME(0,[1]ClassAdmin!B$18,[1]ClassAdmin!C$18)</f>
        <v>0.47708333333333336</v>
      </c>
      <c r="B9" s="8">
        <v>32</v>
      </c>
      <c r="C9" s="9" t="s">
        <v>79</v>
      </c>
      <c r="D9" s="8" t="s">
        <v>80</v>
      </c>
      <c r="E9" s="8" t="s">
        <v>44</v>
      </c>
      <c r="F9" s="9" t="s">
        <v>81</v>
      </c>
      <c r="G9" s="8">
        <v>146</v>
      </c>
      <c r="H9" s="9">
        <v>54</v>
      </c>
      <c r="I9" s="9">
        <v>66.36</v>
      </c>
      <c r="J9" s="11" t="s">
        <v>82</v>
      </c>
      <c r="K9" s="12" t="s">
        <v>91</v>
      </c>
      <c r="L9" s="12"/>
    </row>
    <row r="10" spans="1:13" x14ac:dyDescent="0.2">
      <c r="A10" s="6">
        <f>A9+TIME(0,[1]ClassAdmin!B$18,[1]ClassAdmin!C$18)</f>
        <v>0.48194444444444445</v>
      </c>
      <c r="B10" s="8">
        <v>21</v>
      </c>
      <c r="C10" s="16" t="s">
        <v>47</v>
      </c>
      <c r="D10" s="17">
        <v>271025</v>
      </c>
      <c r="E10" s="17" t="s">
        <v>48</v>
      </c>
      <c r="F10" s="16" t="s">
        <v>56</v>
      </c>
      <c r="G10" s="8">
        <v>170</v>
      </c>
      <c r="H10" s="9">
        <v>58.5</v>
      </c>
      <c r="I10" s="9">
        <v>65.38</v>
      </c>
      <c r="J10" s="16" t="s">
        <v>46</v>
      </c>
      <c r="K10" s="1" t="s">
        <v>50</v>
      </c>
    </row>
    <row r="11" spans="1:13" x14ac:dyDescent="0.2">
      <c r="A11" s="6">
        <f>A10+TIME(0,[1]ClassAdmin!B$18,[1]ClassAdmin!C$18)</f>
        <v>0.48680555555555555</v>
      </c>
      <c r="B11" s="8">
        <v>35</v>
      </c>
      <c r="C11" s="16" t="s">
        <v>88</v>
      </c>
      <c r="D11" s="17" t="s">
        <v>89</v>
      </c>
      <c r="E11" s="17" t="s">
        <v>48</v>
      </c>
      <c r="F11" s="16" t="s">
        <v>90</v>
      </c>
      <c r="G11" s="8">
        <v>162.5</v>
      </c>
      <c r="H11" s="9">
        <v>59</v>
      </c>
      <c r="I11" s="9">
        <v>62.5</v>
      </c>
      <c r="J11" s="11" t="s">
        <v>82</v>
      </c>
      <c r="K11" s="12"/>
      <c r="L11" s="12"/>
      <c r="M11" s="12"/>
    </row>
    <row r="12" spans="1:13" x14ac:dyDescent="0.2">
      <c r="A12" s="6">
        <f>A11+TIME(0,[1]ClassAdmin!B$18,[1]ClassAdmin!C$18)</f>
        <v>0.49166666666666664</v>
      </c>
      <c r="B12" s="9"/>
      <c r="C12" s="9" t="s">
        <v>123</v>
      </c>
      <c r="D12" s="8"/>
      <c r="E12" s="8"/>
      <c r="F12" s="9"/>
      <c r="G12" s="9"/>
      <c r="I12" s="9"/>
      <c r="J12" s="9"/>
      <c r="K12" s="12"/>
      <c r="L12" s="12"/>
    </row>
    <row r="13" spans="1:13" x14ac:dyDescent="0.2">
      <c r="A13" s="6">
        <f>A12+TIME(0,[1]ClassAdmin!B$18,[1]ClassAdmin!C$18)</f>
        <v>0.49652777777777773</v>
      </c>
      <c r="B13" s="9"/>
      <c r="C13" s="9" t="s">
        <v>123</v>
      </c>
      <c r="D13" s="8"/>
      <c r="E13" s="16"/>
      <c r="F13" s="17"/>
      <c r="G13" s="17"/>
      <c r="I13" s="8"/>
      <c r="J13" s="9"/>
      <c r="K13" s="12"/>
      <c r="L13" s="23"/>
    </row>
    <row r="14" spans="1:13" x14ac:dyDescent="0.2">
      <c r="A14" s="6">
        <f>A13+TIME(0,[1]ClassAdmin!B$18,[1]ClassAdmin!C$18)</f>
        <v>0.50138888888888888</v>
      </c>
      <c r="B14" s="8">
        <v>24</v>
      </c>
      <c r="C14" s="16" t="s">
        <v>57</v>
      </c>
      <c r="D14" s="17">
        <v>213039</v>
      </c>
      <c r="E14" s="17" t="s">
        <v>44</v>
      </c>
      <c r="F14" s="21" t="s">
        <v>58</v>
      </c>
      <c r="G14" s="9">
        <v>147.5</v>
      </c>
      <c r="H14" s="9">
        <v>54</v>
      </c>
      <c r="I14" s="9">
        <v>67.05</v>
      </c>
      <c r="J14" s="9" t="s">
        <v>59</v>
      </c>
      <c r="K14" s="20" t="s">
        <v>60</v>
      </c>
      <c r="L14" s="12"/>
    </row>
    <row r="15" spans="1:13" x14ac:dyDescent="0.2">
      <c r="A15" s="6">
        <f>A14+TIME(0,[1]ClassAdmin!B$18,[1]ClassAdmin!C$18)</f>
        <v>0.50624999999999998</v>
      </c>
      <c r="B15" s="9">
        <v>22</v>
      </c>
      <c r="C15" s="9" t="s">
        <v>51</v>
      </c>
      <c r="D15" s="17" t="s">
        <v>52</v>
      </c>
      <c r="E15" s="8" t="s">
        <v>44</v>
      </c>
      <c r="F15" s="9" t="s">
        <v>53</v>
      </c>
      <c r="G15" s="9">
        <v>124.5</v>
      </c>
      <c r="H15" s="16">
        <v>47</v>
      </c>
      <c r="I15" s="9">
        <v>56.59</v>
      </c>
      <c r="J15" s="16" t="s">
        <v>46</v>
      </c>
    </row>
    <row r="16" spans="1:13" x14ac:dyDescent="0.2">
      <c r="A16" s="6">
        <f>A15+TIME(0,[1]ClassAdmin!B$18,[1]ClassAdmin!C$18)</f>
        <v>0.51111111111111107</v>
      </c>
      <c r="B16" s="9">
        <v>27</v>
      </c>
      <c r="C16" s="9" t="s">
        <v>62</v>
      </c>
      <c r="D16" s="8">
        <v>77984</v>
      </c>
      <c r="E16" s="8" t="s">
        <v>48</v>
      </c>
      <c r="F16" s="9" t="s">
        <v>63</v>
      </c>
      <c r="G16" s="9">
        <v>183</v>
      </c>
      <c r="H16" s="9">
        <v>63</v>
      </c>
      <c r="I16" s="9">
        <v>70.38</v>
      </c>
      <c r="J16" s="11" t="s">
        <v>59</v>
      </c>
      <c r="K16" s="20" t="s">
        <v>60</v>
      </c>
    </row>
    <row r="17" spans="1:12" x14ac:dyDescent="0.2">
      <c r="A17" s="6">
        <f>A16+TIME(0,[1]ClassAdmin!B$18,[1]ClassAdmin!C$18)</f>
        <v>0.51597222222222217</v>
      </c>
      <c r="B17" s="8">
        <v>33</v>
      </c>
      <c r="C17" s="16" t="s">
        <v>83</v>
      </c>
      <c r="D17" s="17" t="s">
        <v>84</v>
      </c>
      <c r="E17" s="17" t="s">
        <v>48</v>
      </c>
      <c r="F17" s="16" t="s">
        <v>81</v>
      </c>
      <c r="G17" s="8">
        <v>180</v>
      </c>
      <c r="H17" s="9">
        <v>63</v>
      </c>
      <c r="I17" s="9">
        <v>69.23</v>
      </c>
      <c r="J17" s="11" t="s">
        <v>82</v>
      </c>
      <c r="K17" s="20"/>
    </row>
    <row r="18" spans="1:12" x14ac:dyDescent="0.2">
      <c r="A18" s="6">
        <f>A17+TIME(0,[1]ClassAdmin!B$18,[1]ClassAdmin!C$18)</f>
        <v>0.52083333333333326</v>
      </c>
      <c r="B18" s="8">
        <v>23</v>
      </c>
      <c r="C18" s="16" t="s">
        <v>54</v>
      </c>
      <c r="D18" s="17" t="s">
        <v>55</v>
      </c>
      <c r="E18" s="17" t="s">
        <v>44</v>
      </c>
      <c r="F18" s="16" t="s">
        <v>49</v>
      </c>
      <c r="G18" s="8">
        <v>140.5</v>
      </c>
      <c r="H18" s="9">
        <v>51</v>
      </c>
      <c r="I18" s="9">
        <v>63.86</v>
      </c>
      <c r="J18" s="11" t="s">
        <v>46</v>
      </c>
    </row>
    <row r="19" spans="1:12" x14ac:dyDescent="0.2">
      <c r="A19" s="6">
        <f>A18+TIME(0,[1]ClassAdmin!B$18,[1]ClassAdmin!C$18)</f>
        <v>0.52569444444444435</v>
      </c>
      <c r="B19" s="9">
        <v>29</v>
      </c>
      <c r="C19" s="9" t="s">
        <v>68</v>
      </c>
      <c r="D19" s="8" t="s">
        <v>69</v>
      </c>
      <c r="E19" s="8" t="s">
        <v>11</v>
      </c>
      <c r="F19" s="9" t="s">
        <v>70</v>
      </c>
      <c r="G19" s="9">
        <v>157.5</v>
      </c>
      <c r="H19" s="9">
        <v>68</v>
      </c>
      <c r="I19" s="9">
        <v>68.48</v>
      </c>
      <c r="J19" s="9" t="s">
        <v>67</v>
      </c>
      <c r="K19" s="1" t="s">
        <v>78</v>
      </c>
    </row>
    <row r="20" spans="1:12" x14ac:dyDescent="0.2">
      <c r="A20" s="6">
        <f>A19+TIME(0,[1]ClassAdmin!B$18,[1]ClassAdmin!C$18)</f>
        <v>0.53055555555555545</v>
      </c>
      <c r="B20" s="8">
        <v>34</v>
      </c>
      <c r="C20" s="16" t="s">
        <v>85</v>
      </c>
      <c r="D20" s="17" t="s">
        <v>86</v>
      </c>
      <c r="E20" s="17" t="s">
        <v>44</v>
      </c>
      <c r="F20" s="16" t="s">
        <v>87</v>
      </c>
      <c r="G20" s="8">
        <v>137.5</v>
      </c>
      <c r="H20" s="9">
        <v>51</v>
      </c>
      <c r="I20" s="9">
        <v>62.5</v>
      </c>
      <c r="J20" s="11" t="s">
        <v>82</v>
      </c>
    </row>
    <row r="21" spans="1:12" x14ac:dyDescent="0.2">
      <c r="A21" s="6">
        <f>A20+TIME(0,[1]ClassAdmin!B$18,[1]ClassAdmin!C$18)</f>
        <v>0.53541666666666654</v>
      </c>
      <c r="B21" s="8">
        <v>28</v>
      </c>
      <c r="C21" s="16" t="s">
        <v>64</v>
      </c>
      <c r="D21" s="17">
        <v>1410216</v>
      </c>
      <c r="E21" s="17" t="s">
        <v>11</v>
      </c>
      <c r="F21" s="16" t="s">
        <v>65</v>
      </c>
      <c r="G21" s="9">
        <v>154.5</v>
      </c>
      <c r="H21" s="9">
        <v>68</v>
      </c>
      <c r="I21" s="9">
        <v>67.17</v>
      </c>
      <c r="J21" s="16" t="s">
        <v>67</v>
      </c>
      <c r="K21" s="15" t="s">
        <v>77</v>
      </c>
    </row>
    <row r="22" spans="1:12" x14ac:dyDescent="0.2">
      <c r="A22" s="6">
        <f>A21+TIME(0,[1]ClassAdmin!B$18,[1]ClassAdmin!C$18)</f>
        <v>0.54027777777777763</v>
      </c>
      <c r="B22" s="8">
        <v>6</v>
      </c>
      <c r="C22" s="16" t="s">
        <v>32</v>
      </c>
      <c r="D22" s="17">
        <v>403127</v>
      </c>
      <c r="E22" s="17" t="s">
        <v>44</v>
      </c>
      <c r="F22" s="16" t="s">
        <v>33</v>
      </c>
      <c r="G22" s="8">
        <v>143.5</v>
      </c>
      <c r="H22" s="9">
        <v>52</v>
      </c>
      <c r="I22" s="9">
        <v>65.22</v>
      </c>
      <c r="J22" s="11" t="s">
        <v>59</v>
      </c>
      <c r="K22" s="20" t="s">
        <v>106</v>
      </c>
    </row>
    <row r="23" spans="1:12" x14ac:dyDescent="0.2">
      <c r="A23" s="6">
        <f>A22+TIME(0,[1]ClassAdmin!B$18,[1]ClassAdmin!C$18)</f>
        <v>0.54513888888888873</v>
      </c>
      <c r="B23" s="8">
        <v>30</v>
      </c>
      <c r="C23" s="16" t="s">
        <v>71</v>
      </c>
      <c r="D23" s="17" t="s">
        <v>72</v>
      </c>
      <c r="E23" s="8" t="s">
        <v>11</v>
      </c>
      <c r="F23" s="16" t="s">
        <v>73</v>
      </c>
      <c r="G23" s="9">
        <v>148.5</v>
      </c>
      <c r="H23" s="9">
        <v>64</v>
      </c>
      <c r="I23" s="9">
        <v>64.56</v>
      </c>
      <c r="J23" s="9" t="s">
        <v>66</v>
      </c>
      <c r="K23" s="1" t="s">
        <v>78</v>
      </c>
    </row>
    <row r="24" spans="1:12" x14ac:dyDescent="0.2">
      <c r="A24" s="6">
        <f>A23+TIME(0,[1]ClassAdmin!B$18,[1]ClassAdmin!C$18)</f>
        <v>0.54999999999999982</v>
      </c>
      <c r="B24" s="8">
        <v>5</v>
      </c>
      <c r="C24" s="16" t="s">
        <v>30</v>
      </c>
      <c r="D24" s="17">
        <v>159867</v>
      </c>
      <c r="E24" s="17" t="s">
        <v>44</v>
      </c>
      <c r="F24" s="16" t="s">
        <v>61</v>
      </c>
      <c r="G24" s="8">
        <v>151</v>
      </c>
      <c r="H24" s="9">
        <v>54</v>
      </c>
      <c r="I24" s="9">
        <v>68.63</v>
      </c>
      <c r="J24" s="11" t="s">
        <v>59</v>
      </c>
      <c r="K24" s="20" t="s">
        <v>106</v>
      </c>
      <c r="L24" s="15"/>
    </row>
    <row r="25" spans="1:12" x14ac:dyDescent="0.2">
      <c r="A25" s="6">
        <f>A24+TIME(0,[1]ClassAdmin!B$18,[1]ClassAdmin!C$18)</f>
        <v>0.55486111111111092</v>
      </c>
      <c r="B25" s="9">
        <v>29</v>
      </c>
      <c r="C25" s="9" t="s">
        <v>68</v>
      </c>
      <c r="D25" s="8" t="s">
        <v>69</v>
      </c>
      <c r="E25" s="8" t="s">
        <v>44</v>
      </c>
      <c r="F25" s="9" t="s">
        <v>70</v>
      </c>
      <c r="G25" s="9">
        <v>144.5</v>
      </c>
      <c r="H25" s="9">
        <v>52</v>
      </c>
      <c r="I25" s="9">
        <v>65.680000000000007</v>
      </c>
      <c r="J25" s="9" t="s">
        <v>66</v>
      </c>
      <c r="K25" s="1" t="s">
        <v>77</v>
      </c>
      <c r="L25" s="15"/>
    </row>
    <row r="26" spans="1:12" x14ac:dyDescent="0.2">
      <c r="A26" s="6">
        <f>A25+TIME(0,[1]ClassAdmin!B$18,[1]ClassAdmin!C$18)</f>
        <v>0.55972222222222201</v>
      </c>
      <c r="B26" s="9"/>
      <c r="C26" s="16" t="s">
        <v>123</v>
      </c>
      <c r="D26" s="8"/>
      <c r="E26" s="8"/>
      <c r="F26" s="9"/>
      <c r="G26" s="9"/>
      <c r="H26" s="9"/>
      <c r="I26" s="9"/>
      <c r="J26" s="9"/>
    </row>
    <row r="27" spans="1:12" x14ac:dyDescent="0.2">
      <c r="A27" s="6">
        <f>A26+TIME(0,[1]ClassAdmin!B$18,[1]ClassAdmin!C$18)</f>
        <v>0.5645833333333331</v>
      </c>
      <c r="B27" s="9"/>
      <c r="C27" s="16" t="s">
        <v>123</v>
      </c>
      <c r="D27" s="8"/>
      <c r="E27" s="8"/>
      <c r="F27" s="9"/>
      <c r="G27" s="9"/>
      <c r="H27" s="9"/>
      <c r="I27" s="9"/>
      <c r="J27" s="9"/>
    </row>
    <row r="28" spans="1:12" x14ac:dyDescent="0.2">
      <c r="A28" s="6">
        <f>A27+TIME(0,[1]ClassAdmin!B$18,[1]ClassAdmin!C$18)</f>
        <v>0.5694444444444442</v>
      </c>
      <c r="B28" s="8">
        <v>28</v>
      </c>
      <c r="C28" s="16" t="s">
        <v>64</v>
      </c>
      <c r="D28" s="17">
        <v>1410216</v>
      </c>
      <c r="E28" s="17" t="s">
        <v>44</v>
      </c>
      <c r="F28" s="16" t="s">
        <v>65</v>
      </c>
      <c r="G28" s="8">
        <v>148.5</v>
      </c>
      <c r="H28" s="9">
        <v>55</v>
      </c>
      <c r="I28" s="9">
        <v>67.510000000000005</v>
      </c>
      <c r="J28" s="22" t="s">
        <v>66</v>
      </c>
      <c r="K28" s="15" t="s">
        <v>78</v>
      </c>
    </row>
    <row r="29" spans="1:12" x14ac:dyDescent="0.2">
      <c r="A29" s="6">
        <f>A28+TIME(0,[1]ClassAdmin!B$18,[1]ClassAdmin!C$18)</f>
        <v>0.57430555555555529</v>
      </c>
      <c r="B29" s="8">
        <v>30</v>
      </c>
      <c r="C29" s="16" t="s">
        <v>71</v>
      </c>
      <c r="D29" s="17" t="s">
        <v>72</v>
      </c>
      <c r="E29" s="17" t="s">
        <v>44</v>
      </c>
      <c r="F29" s="16" t="s">
        <v>73</v>
      </c>
      <c r="G29" s="8">
        <v>139.5</v>
      </c>
      <c r="H29" s="9">
        <v>50</v>
      </c>
      <c r="I29" s="9">
        <v>63.41</v>
      </c>
      <c r="J29" s="11" t="s">
        <v>67</v>
      </c>
      <c r="K29" s="1" t="s">
        <v>77</v>
      </c>
    </row>
    <row r="30" spans="1:12" x14ac:dyDescent="0.2">
      <c r="A30" s="6">
        <f>A29+TIME(0,[1]ClassAdmin!B$18,[1]ClassAdmin!C$18)</f>
        <v>0.57916666666666639</v>
      </c>
      <c r="B30" s="9">
        <v>39</v>
      </c>
      <c r="C30" s="9" t="s">
        <v>101</v>
      </c>
      <c r="D30" s="8" t="s">
        <v>102</v>
      </c>
      <c r="E30" s="8" t="s">
        <v>11</v>
      </c>
      <c r="F30" s="9" t="s">
        <v>103</v>
      </c>
      <c r="G30" s="9">
        <v>146</v>
      </c>
      <c r="H30" s="9">
        <v>65</v>
      </c>
      <c r="I30" s="9">
        <v>63.48</v>
      </c>
      <c r="J30" s="9" t="s">
        <v>94</v>
      </c>
      <c r="K30" s="1" t="s">
        <v>104</v>
      </c>
      <c r="L30" s="1" t="s">
        <v>105</v>
      </c>
    </row>
    <row r="31" spans="1:12" x14ac:dyDescent="0.2">
      <c r="A31" s="6">
        <f>A30+TIME(0,[1]ClassAdmin!B$18,[1]ClassAdmin!C$18)</f>
        <v>0.58402777777777748</v>
      </c>
      <c r="B31" s="8">
        <v>31</v>
      </c>
      <c r="C31" s="16" t="s">
        <v>74</v>
      </c>
      <c r="D31" s="17" t="s">
        <v>75</v>
      </c>
      <c r="E31" s="8" t="s">
        <v>11</v>
      </c>
      <c r="F31" s="16" t="s">
        <v>76</v>
      </c>
      <c r="G31" s="9">
        <v>152.5</v>
      </c>
      <c r="H31" s="9">
        <v>66</v>
      </c>
      <c r="I31" s="9">
        <v>66.3</v>
      </c>
      <c r="J31" s="9" t="s">
        <v>66</v>
      </c>
      <c r="K31" s="1" t="s">
        <v>78</v>
      </c>
      <c r="L31" s="12"/>
    </row>
    <row r="32" spans="1:12" x14ac:dyDescent="0.2">
      <c r="A32" s="6">
        <f>A31+TIME(0,[1]ClassAdmin!B$18,[1]ClassAdmin!C$18)</f>
        <v>0.58888888888888857</v>
      </c>
      <c r="B32" s="9">
        <v>38</v>
      </c>
      <c r="C32" s="9" t="s">
        <v>98</v>
      </c>
      <c r="D32" s="8" t="s">
        <v>99</v>
      </c>
      <c r="E32" s="8" t="s">
        <v>11</v>
      </c>
      <c r="F32" s="9" t="s">
        <v>100</v>
      </c>
      <c r="G32" s="9">
        <v>153</v>
      </c>
      <c r="H32" s="9">
        <v>67</v>
      </c>
      <c r="I32" s="9">
        <v>66.52</v>
      </c>
      <c r="J32" s="9" t="s">
        <v>94</v>
      </c>
      <c r="K32" s="1" t="s">
        <v>104</v>
      </c>
      <c r="L32" s="1" t="s">
        <v>105</v>
      </c>
    </row>
    <row r="33" spans="1:13" x14ac:dyDescent="0.2">
      <c r="A33" s="6">
        <f>A32+TIME(0,[1]ClassAdmin!B$18,[1]ClassAdmin!C$18)</f>
        <v>0.59374999999999967</v>
      </c>
      <c r="B33" s="9">
        <v>50</v>
      </c>
      <c r="C33" s="16" t="s">
        <v>130</v>
      </c>
      <c r="D33" s="8">
        <v>1411050</v>
      </c>
      <c r="E33" s="17" t="s">
        <v>11</v>
      </c>
      <c r="F33" s="16" t="s">
        <v>131</v>
      </c>
      <c r="G33" s="9">
        <v>145.5</v>
      </c>
      <c r="H33" s="9">
        <v>63</v>
      </c>
      <c r="I33" s="9">
        <v>63.26</v>
      </c>
      <c r="J33" s="16" t="s">
        <v>137</v>
      </c>
      <c r="K33" s="15" t="s">
        <v>104</v>
      </c>
    </row>
    <row r="34" spans="1:13" x14ac:dyDescent="0.2">
      <c r="A34" s="6">
        <f>A33+TIME(0,[1]ClassAdmin!B$18,[1]ClassAdmin!C$18)</f>
        <v>0.59861111111111076</v>
      </c>
      <c r="B34" s="8">
        <v>37</v>
      </c>
      <c r="C34" s="9" t="s">
        <v>95</v>
      </c>
      <c r="D34" s="8" t="s">
        <v>96</v>
      </c>
      <c r="E34" s="8" t="s">
        <v>44</v>
      </c>
      <c r="F34" s="9" t="s">
        <v>97</v>
      </c>
      <c r="G34" s="8">
        <v>144</v>
      </c>
      <c r="H34" s="9">
        <v>53</v>
      </c>
      <c r="I34" s="9">
        <v>65.45</v>
      </c>
      <c r="J34" s="11" t="s">
        <v>94</v>
      </c>
      <c r="K34" s="1" t="s">
        <v>104</v>
      </c>
      <c r="L34" s="1" t="s">
        <v>105</v>
      </c>
      <c r="M34" s="12"/>
    </row>
    <row r="35" spans="1:13" x14ac:dyDescent="0.2">
      <c r="A35" s="6">
        <f>A34+TIME(0,[1]ClassAdmin!B$18,[1]ClassAdmin!C$18)</f>
        <v>0.60347222222222185</v>
      </c>
      <c r="B35" s="8">
        <v>31</v>
      </c>
      <c r="C35" s="16" t="s">
        <v>74</v>
      </c>
      <c r="D35" s="17" t="s">
        <v>75</v>
      </c>
      <c r="E35" s="17" t="s">
        <v>44</v>
      </c>
      <c r="F35" s="16" t="s">
        <v>76</v>
      </c>
      <c r="G35" s="17">
        <v>137.5</v>
      </c>
      <c r="H35" s="9">
        <v>51</v>
      </c>
      <c r="I35" s="9">
        <v>62.5</v>
      </c>
      <c r="J35" s="11" t="s">
        <v>67</v>
      </c>
      <c r="K35" s="1" t="s">
        <v>77</v>
      </c>
    </row>
    <row r="36" spans="1:13" x14ac:dyDescent="0.2">
      <c r="A36" s="6">
        <f>A35+TIME(0,[1]ClassAdmin!B$18,[1]ClassAdmin!C$18)</f>
        <v>0.60833333333333295</v>
      </c>
      <c r="B36" s="9">
        <v>51</v>
      </c>
      <c r="C36" s="16" t="s">
        <v>132</v>
      </c>
      <c r="D36" s="8">
        <v>1410381</v>
      </c>
      <c r="E36" s="17" t="s">
        <v>11</v>
      </c>
      <c r="F36" s="16" t="s">
        <v>133</v>
      </c>
      <c r="G36" s="9">
        <v>139</v>
      </c>
      <c r="H36" s="9">
        <v>60</v>
      </c>
      <c r="I36" s="9">
        <v>60.43</v>
      </c>
      <c r="J36" s="16" t="s">
        <v>137</v>
      </c>
      <c r="K36" s="15" t="s">
        <v>104</v>
      </c>
    </row>
    <row r="37" spans="1:13" x14ac:dyDescent="0.2">
      <c r="A37" s="6">
        <f>A36+TIME(0,[1]ClassAdmin!B$18,[1]ClassAdmin!C$18)</f>
        <v>0.61319444444444404</v>
      </c>
      <c r="B37" s="9">
        <v>36</v>
      </c>
      <c r="C37" s="9" t="s">
        <v>92</v>
      </c>
      <c r="D37" s="8">
        <v>402911</v>
      </c>
      <c r="E37" s="8" t="s">
        <v>44</v>
      </c>
      <c r="F37" s="9" t="s">
        <v>93</v>
      </c>
      <c r="G37" s="9">
        <v>136.5</v>
      </c>
      <c r="H37" s="9">
        <v>51</v>
      </c>
      <c r="I37" s="9">
        <v>62.05</v>
      </c>
      <c r="J37" s="9" t="s">
        <v>94</v>
      </c>
      <c r="K37" s="1" t="s">
        <v>104</v>
      </c>
      <c r="L37" s="1" t="s">
        <v>105</v>
      </c>
    </row>
    <row r="38" spans="1:13" x14ac:dyDescent="0.2">
      <c r="A38" s="6">
        <f>A37+TIME(0,[1]ClassAdmin!B$18,[1]ClassAdmin!C$18)</f>
        <v>0.61805555555555514</v>
      </c>
      <c r="B38" s="9">
        <v>52</v>
      </c>
      <c r="C38" s="16" t="s">
        <v>134</v>
      </c>
      <c r="D38" s="17" t="s">
        <v>135</v>
      </c>
      <c r="E38" s="17" t="s">
        <v>44</v>
      </c>
      <c r="F38" s="16" t="s">
        <v>136</v>
      </c>
      <c r="G38" s="9">
        <v>158.5</v>
      </c>
      <c r="H38" s="9">
        <v>57</v>
      </c>
      <c r="I38" s="9">
        <v>72.05</v>
      </c>
      <c r="J38" s="16" t="s">
        <v>137</v>
      </c>
      <c r="K38" s="15" t="s">
        <v>104</v>
      </c>
    </row>
    <row r="1048576" spans="10:10" x14ac:dyDescent="0.2">
      <c r="J1048576" s="15"/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Class 1 Intro A</vt:lpstr>
      <vt:lpstr>Class 2 Intro B</vt:lpstr>
      <vt:lpstr>Class 3 Prelim 14</vt:lpstr>
      <vt:lpstr>Class 4 Prelim 18</vt:lpstr>
      <vt:lpstr>Class 5 Nov 24</vt:lpstr>
      <vt:lpstr>Class 6 Nov 30</vt:lpstr>
      <vt:lpstr>Class 7 Elem 42</vt:lpstr>
      <vt:lpstr>Class 8 Elem 50</vt:lpstr>
      <vt:lpstr>Team Quest</vt:lpstr>
      <vt:lpstr>'Class 1 Intro A'!Print_Area</vt:lpstr>
      <vt:lpstr>'Class 2 Intro B'!Print_Area</vt:lpstr>
      <vt:lpstr>'Class 3 Prelim 14'!Print_Area</vt:lpstr>
      <vt:lpstr>'Class 4 Prelim 18'!Print_Area</vt:lpstr>
      <vt:lpstr>'Class 5 Nov 24'!Print_Area</vt:lpstr>
      <vt:lpstr>'Class 6 Nov 30'!Print_Area</vt:lpstr>
      <vt:lpstr>'Class 7 Elem 42'!Print_Area</vt:lpstr>
      <vt:lpstr>'Class 8 Elem 50'!Print_Area</vt:lpstr>
      <vt:lpstr>'Team 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2014-08-15T12:54:53Z</cp:lastPrinted>
  <dcterms:created xsi:type="dcterms:W3CDTF">2013-04-24T07:18:59Z</dcterms:created>
  <dcterms:modified xsi:type="dcterms:W3CDTF">2014-08-16T14:34:09Z</dcterms:modified>
</cp:coreProperties>
</file>