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TQ Results Open" sheetId="5" r:id="rId1"/>
    <sheet name="Unaff Results" sheetId="6" r:id="rId2"/>
  </sheets>
  <definedNames>
    <definedName name="_xlnm.Print_Area" localSheetId="0">'TQ Results Open'!$A$1:$J$43</definedName>
    <definedName name="_xlnm.Print_Area" localSheetId="1">'Unaff Results'!$A$1:$I$51</definedName>
  </definedNames>
  <calcPr calcId="145621"/>
</workbook>
</file>

<file path=xl/calcChain.xml><?xml version="1.0" encoding="utf-8"?>
<calcChain xmlns="http://schemas.openxmlformats.org/spreadsheetml/2006/main">
  <c r="J31" i="5" l="1"/>
  <c r="J11" i="5"/>
  <c r="J27" i="5" l="1"/>
  <c r="J19" i="5"/>
  <c r="J7" i="5"/>
  <c r="J15" i="5"/>
  <c r="J23" i="5"/>
</calcChain>
</file>

<file path=xl/sharedStrings.xml><?xml version="1.0" encoding="utf-8"?>
<sst xmlns="http://schemas.openxmlformats.org/spreadsheetml/2006/main" count="326" uniqueCount="152">
  <si>
    <t>Manor Grange Stud Unaffiliated &amp; British Dressage Team Quest</t>
  </si>
  <si>
    <t>Sunday, March 08, 2015 - Sunday, March 08, 2015</t>
  </si>
  <si>
    <t/>
  </si>
  <si>
    <t>Class 2</t>
  </si>
  <si>
    <t>Intro B S</t>
  </si>
  <si>
    <t>Bridle No</t>
  </si>
  <si>
    <t>Rider</t>
  </si>
  <si>
    <t>Horse</t>
  </si>
  <si>
    <t>Section</t>
  </si>
  <si>
    <t>Steve Walker</t>
  </si>
  <si>
    <t>WeePal</t>
  </si>
  <si>
    <t>Class 5</t>
  </si>
  <si>
    <t>P Test 13 S</t>
  </si>
  <si>
    <t>Jennie Lawrence</t>
  </si>
  <si>
    <t>Lola</t>
  </si>
  <si>
    <t>Open</t>
  </si>
  <si>
    <t>Sue White</t>
  </si>
  <si>
    <t>Sharon Haigh</t>
  </si>
  <si>
    <t>Oxford De Lagarde</t>
  </si>
  <si>
    <t>Rachel Craggs</t>
  </si>
  <si>
    <t>Oughterard Lad</t>
  </si>
  <si>
    <t>Class 6</t>
  </si>
  <si>
    <t>P Test 14 S</t>
  </si>
  <si>
    <t>Ellen Davies</t>
  </si>
  <si>
    <t>Kinickie's Kinesis</t>
  </si>
  <si>
    <t>Sarah Boulter</t>
  </si>
  <si>
    <t>401370</t>
  </si>
  <si>
    <t>Millie II</t>
  </si>
  <si>
    <t>57794A</t>
  </si>
  <si>
    <t>Louise Lamping</t>
  </si>
  <si>
    <t>1411143</t>
  </si>
  <si>
    <t>Raven Rascal</t>
  </si>
  <si>
    <t>1431653A</t>
  </si>
  <si>
    <t>Sally Phillips</t>
  </si>
  <si>
    <t>1510907</t>
  </si>
  <si>
    <t>Flash Dance Indian Dream</t>
  </si>
  <si>
    <t>1531147A</t>
  </si>
  <si>
    <t>Pintofields galantia Dante</t>
  </si>
  <si>
    <t>Emma Cook</t>
  </si>
  <si>
    <t>Red ll</t>
  </si>
  <si>
    <t>1531159a</t>
  </si>
  <si>
    <t>Class 9</t>
  </si>
  <si>
    <t>N Test 27 S</t>
  </si>
  <si>
    <t>Susan Helmont</t>
  </si>
  <si>
    <t>Heathersedge Blow a Kiss</t>
  </si>
  <si>
    <t>Joanne Place</t>
  </si>
  <si>
    <t>Bungle</t>
  </si>
  <si>
    <t>Class 10</t>
  </si>
  <si>
    <t>N Test 28 S</t>
  </si>
  <si>
    <t>Samantha Rozenbroek</t>
  </si>
  <si>
    <t>371025</t>
  </si>
  <si>
    <t>Urette</t>
  </si>
  <si>
    <t>54397</t>
  </si>
  <si>
    <t>Class 17</t>
  </si>
  <si>
    <t>MFS PYO S</t>
  </si>
  <si>
    <t>Sarah Thomas</t>
  </si>
  <si>
    <t>Kerry Blue</t>
  </si>
  <si>
    <t>Lynne Peck</t>
  </si>
  <si>
    <t>Daytona</t>
  </si>
  <si>
    <t>Test</t>
  </si>
  <si>
    <t>Intro B</t>
  </si>
  <si>
    <t>P13</t>
  </si>
  <si>
    <t>P14</t>
  </si>
  <si>
    <t>N27</t>
  </si>
  <si>
    <t>N28</t>
  </si>
  <si>
    <t>Nov Music</t>
  </si>
  <si>
    <t>Poppy Mathison</t>
  </si>
  <si>
    <t>Talullah Sunshine</t>
  </si>
  <si>
    <t>Imogen Collinson</t>
  </si>
  <si>
    <t>Bunnie Girl</t>
  </si>
  <si>
    <t>Luise Coates</t>
  </si>
  <si>
    <t>Pinball Wizard</t>
  </si>
  <si>
    <t>Jill Collinson</t>
  </si>
  <si>
    <t>Pirelli</t>
  </si>
  <si>
    <t>Lindsay Hancock</t>
  </si>
  <si>
    <t>Wikefield Prada II</t>
  </si>
  <si>
    <t>Pam Wild</t>
  </si>
  <si>
    <t>Instant News</t>
  </si>
  <si>
    <t>Kate Fairey</t>
  </si>
  <si>
    <t>Cotebrook</t>
  </si>
  <si>
    <t>1530260A</t>
  </si>
  <si>
    <t>Lucy Jordan</t>
  </si>
  <si>
    <t>Strinesdale Romeo</t>
  </si>
  <si>
    <t>Hannah Hamilton</t>
  </si>
  <si>
    <t>Story</t>
  </si>
  <si>
    <t>1530657A</t>
  </si>
  <si>
    <t>1530640A</t>
  </si>
  <si>
    <t>Sue Helmont</t>
  </si>
  <si>
    <t>Ann Matthews</t>
  </si>
  <si>
    <t>Kaiser</t>
  </si>
  <si>
    <t>Carolyn Brown</t>
  </si>
  <si>
    <t>World Peace</t>
  </si>
  <si>
    <t>Debbie Hillary</t>
  </si>
  <si>
    <t>Kathleen Macphail</t>
  </si>
  <si>
    <t>Champers</t>
  </si>
  <si>
    <t>Rebecca Woodcock</t>
  </si>
  <si>
    <t>Corlanau Dark Secret</t>
  </si>
  <si>
    <t>Helen Woodcock</t>
  </si>
  <si>
    <t>Bladon North Star</t>
  </si>
  <si>
    <t>Team Name</t>
  </si>
  <si>
    <t>Judge: Bev Keen BD List 6</t>
  </si>
  <si>
    <t>Arena 2</t>
  </si>
  <si>
    <t>Lucy Rook</t>
  </si>
  <si>
    <t>Henry III</t>
  </si>
  <si>
    <t>Helen Saunderson</t>
  </si>
  <si>
    <t>Teco</t>
  </si>
  <si>
    <t>1530189A</t>
  </si>
  <si>
    <t>Chloe Gee</t>
  </si>
  <si>
    <t>Creevagh Boy</t>
  </si>
  <si>
    <t>1433696A</t>
  </si>
  <si>
    <t>Katie Vilia</t>
  </si>
  <si>
    <t>Wulston Cavalier</t>
  </si>
  <si>
    <t>Nicola Waterfield</t>
  </si>
  <si>
    <t>Just William Bleu</t>
  </si>
  <si>
    <t>53795A</t>
  </si>
  <si>
    <t>1530416A</t>
  </si>
  <si>
    <t xml:space="preserve">P13 </t>
  </si>
  <si>
    <t>BRITISH DRESSAGE AFFILIATED RESULTS SHEET (to be returned within 48 hours of your competition)</t>
  </si>
  <si>
    <t xml:space="preserve">Venue: </t>
  </si>
  <si>
    <t>MANOR GRANGE STUD S.C</t>
  </si>
  <si>
    <t>Class:</t>
  </si>
  <si>
    <t>Team Quest Open</t>
  </si>
  <si>
    <r>
      <t xml:space="preserve">ALL MEMBERSHIP &amp; REGISTRATION NUMBERS </t>
    </r>
    <r>
      <rPr>
        <b/>
        <u/>
        <sz val="12"/>
        <rFont val="Corbel"/>
        <family val="2"/>
      </rPr>
      <t>MUST BE ENTERED</t>
    </r>
  </si>
  <si>
    <t>Team Placing</t>
  </si>
  <si>
    <t>Membership No.</t>
  </si>
  <si>
    <t>Registration No.</t>
  </si>
  <si>
    <t>Individual Score</t>
  </si>
  <si>
    <t>Individual total %</t>
  </si>
  <si>
    <t>TEAM TOTAL</t>
  </si>
  <si>
    <t>Notes/Queries -</t>
  </si>
  <si>
    <t>No. Of Starters -</t>
  </si>
  <si>
    <t>Date: 8th MARCH 2015</t>
  </si>
  <si>
    <t>LOTS TO LIKE</t>
  </si>
  <si>
    <t>LILIAC LADIES</t>
  </si>
  <si>
    <t>LOWFIELD LADIES</t>
  </si>
  <si>
    <t>FARRIERS DANCING FARRIES</t>
  </si>
  <si>
    <t>KAISER &amp; THE CHIEFTAINS</t>
  </si>
  <si>
    <t>THE WHITE ROSES</t>
  </si>
  <si>
    <t>COLNE VALLEY VIXONS</t>
  </si>
  <si>
    <t>JUDGE: FIONA FARRELL BD LIST 5</t>
  </si>
  <si>
    <t>Score</t>
  </si>
  <si>
    <t>Col</t>
  </si>
  <si>
    <t>%</t>
  </si>
  <si>
    <t>Placing</t>
  </si>
  <si>
    <t>1st</t>
  </si>
  <si>
    <t>3rd</t>
  </si>
  <si>
    <t>2nd</t>
  </si>
  <si>
    <t>6th</t>
  </si>
  <si>
    <t>4th</t>
  </si>
  <si>
    <t>5th</t>
  </si>
  <si>
    <t>7th</t>
  </si>
  <si>
    <t>applied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</si>
</sst>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rgb="FF000000"/>
      <name val="Verdana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b/>
      <sz val="12"/>
      <name val="Corbel"/>
      <family val="2"/>
    </font>
    <font>
      <sz val="12"/>
      <name val="Corbel"/>
      <family val="2"/>
    </font>
    <font>
      <b/>
      <u/>
      <sz val="12"/>
      <name val="Corbel"/>
      <family val="2"/>
    </font>
    <font>
      <sz val="12"/>
      <name val="Verdana"/>
      <family val="2"/>
    </font>
    <font>
      <sz val="12"/>
      <name val="Calibri"/>
      <family val="2"/>
      <scheme val="minor"/>
    </font>
    <font>
      <sz val="12"/>
      <color rgb="FFFF0000"/>
      <name val="Corbel"/>
      <family val="2"/>
    </font>
    <font>
      <b/>
      <sz val="12"/>
      <color rgb="FFFF000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 shrinkToFit="1"/>
      <protection locked="0"/>
    </xf>
    <xf numFmtId="0" fontId="3" fillId="0" borderId="2" xfId="0" applyFont="1" applyFill="1" applyBorder="1" applyAlignment="1" applyProtection="1">
      <alignment horizontal="left" wrapText="1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wrapText="1" shrinkToFit="1"/>
      <protection locked="0"/>
    </xf>
    <xf numFmtId="0" fontId="3" fillId="0" borderId="3" xfId="0" applyFont="1" applyFill="1" applyBorder="1" applyAlignment="1" applyProtection="1">
      <alignment horizontal="center" wrapText="1" shrinkToFit="1"/>
      <protection locked="0"/>
    </xf>
    <xf numFmtId="0" fontId="3" fillId="0" borderId="4" xfId="0" applyFont="1" applyFill="1" applyBorder="1" applyAlignment="1" applyProtection="1">
      <alignment horizontal="center" wrapText="1" shrinkToFit="1"/>
      <protection locked="0"/>
    </xf>
    <xf numFmtId="0" fontId="3" fillId="0" borderId="5" xfId="0" applyFont="1" applyFill="1" applyBorder="1" applyAlignment="1" applyProtection="1">
      <alignment horizontal="center" wrapText="1" shrinkToFit="1"/>
      <protection locked="0"/>
    </xf>
    <xf numFmtId="0" fontId="3" fillId="0" borderId="6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wrapText="1" shrinkToFit="1"/>
      <protection locked="0"/>
    </xf>
    <xf numFmtId="0" fontId="4" fillId="0" borderId="16" xfId="0" applyFont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wrapText="1" shrinkToFit="1"/>
      <protection locked="0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4" fillId="2" borderId="22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shrinkToFit="1"/>
      <protection locked="0"/>
    </xf>
    <xf numFmtId="0" fontId="4" fillId="2" borderId="23" xfId="0" applyFont="1" applyFill="1" applyBorder="1" applyAlignment="1" applyProtection="1">
      <alignment horizontal="center" wrapText="1"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 horizontal="center" wrapText="1" shrinkToFit="1"/>
      <protection locked="0"/>
    </xf>
    <xf numFmtId="0" fontId="4" fillId="0" borderId="27" xfId="0" applyFont="1" applyBorder="1" applyAlignment="1" applyProtection="1">
      <alignment horizontal="center" shrinkToFit="1"/>
      <protection locked="0"/>
    </xf>
    <xf numFmtId="0" fontId="4" fillId="0" borderId="28" xfId="0" applyFont="1" applyBorder="1" applyAlignment="1" applyProtection="1">
      <alignment horizontal="center" wrapText="1" shrinkToFit="1"/>
      <protection locked="0"/>
    </xf>
    <xf numFmtId="0" fontId="4" fillId="2" borderId="20" xfId="0" applyFont="1" applyFill="1" applyBorder="1" applyAlignment="1" applyProtection="1">
      <alignment shrinkToFit="1"/>
      <protection locked="0"/>
    </xf>
    <xf numFmtId="0" fontId="4" fillId="2" borderId="21" xfId="0" applyFont="1" applyFill="1" applyBorder="1" applyAlignment="1" applyProtection="1">
      <alignment horizontal="center" wrapText="1" shrinkToFit="1"/>
      <protection locked="0"/>
    </xf>
    <xf numFmtId="0" fontId="4" fillId="2" borderId="21" xfId="0" applyFont="1" applyFill="1" applyBorder="1" applyAlignment="1" applyProtection="1">
      <alignment shrinkToFit="1"/>
      <protection locked="0"/>
    </xf>
    <xf numFmtId="0" fontId="4" fillId="2" borderId="29" xfId="0" applyFont="1" applyFill="1" applyBorder="1" applyAlignment="1" applyProtection="1">
      <alignment horizontal="center" shrinkToFit="1"/>
      <protection locked="0"/>
    </xf>
    <xf numFmtId="0" fontId="4" fillId="2" borderId="30" xfId="0" applyFont="1" applyFill="1" applyBorder="1" applyAlignment="1" applyProtection="1">
      <alignment horizontal="center" wrapText="1" shrinkToFit="1"/>
      <protection locked="0"/>
    </xf>
    <xf numFmtId="20" fontId="3" fillId="0" borderId="31" xfId="0" applyNumberFormat="1" applyFont="1" applyBorder="1" applyAlignment="1" applyProtection="1">
      <alignment horizontal="left" shrinkToFit="1"/>
      <protection locked="0"/>
    </xf>
    <xf numFmtId="20" fontId="3" fillId="0" borderId="32" xfId="0" applyNumberFormat="1" applyFont="1" applyBorder="1" applyAlignment="1" applyProtection="1">
      <alignment horizontal="left" shrinkToFit="1"/>
      <protection locked="0"/>
    </xf>
    <xf numFmtId="20" fontId="3" fillId="0" borderId="32" xfId="0" applyNumberFormat="1" applyFont="1" applyBorder="1" applyAlignment="1" applyProtection="1">
      <alignment horizontal="left" wrapText="1" shrinkToFit="1"/>
      <protection locked="0"/>
    </xf>
    <xf numFmtId="20" fontId="3" fillId="0" borderId="33" xfId="0" applyNumberFormat="1" applyFont="1" applyBorder="1" applyAlignment="1" applyProtection="1">
      <alignment horizontal="left" shrinkToFit="1"/>
    </xf>
    <xf numFmtId="0" fontId="6" fillId="0" borderId="0" xfId="0" applyFont="1" applyProtection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8" xfId="0" applyFont="1" applyBorder="1" applyAlignment="1" applyProtection="1">
      <alignment horizontal="center" shrinkToFit="1"/>
      <protection locked="0"/>
    </xf>
    <xf numFmtId="0" fontId="4" fillId="2" borderId="30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0" borderId="35" xfId="0" applyFont="1" applyBorder="1"/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1" fillId="0" borderId="36" xfId="0" applyFont="1" applyBorder="1" applyAlignment="1">
      <alignment horizontal="center"/>
    </xf>
    <xf numFmtId="0" fontId="4" fillId="0" borderId="37" xfId="0" applyFont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horizontal="center" wrapText="1" shrinkToFit="1"/>
      <protection locked="0"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8" xfId="0" applyNumberFormat="1" applyFont="1" applyBorder="1" applyAlignment="1" applyProtection="1">
      <alignment horizontal="center" vertical="center" shrinkToFit="1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20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20" fontId="3" fillId="0" borderId="1" xfId="0" applyNumberFormat="1" applyFont="1" applyBorder="1" applyAlignment="1" applyProtection="1">
      <alignment horizontal="center" vertical="center" shrinkToFit="1"/>
      <protection locked="0"/>
    </xf>
    <xf numFmtId="2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wrapText="1" shrinkToFit="1"/>
      <protection locked="0"/>
    </xf>
    <xf numFmtId="0" fontId="8" fillId="0" borderId="16" xfId="0" applyFont="1" applyBorder="1" applyAlignment="1" applyProtection="1">
      <alignment horizontal="center" wrapText="1" shrinkToFi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B3" sqref="B3"/>
    </sheetView>
  </sheetViews>
  <sheetFormatPr defaultRowHeight="10.5" x14ac:dyDescent="0.15"/>
  <cols>
    <col min="2" max="2" width="34.42578125" bestFit="1" customWidth="1"/>
    <col min="3" max="3" width="32.42578125" bestFit="1" customWidth="1"/>
    <col min="4" max="4" width="12.85546875" bestFit="1" customWidth="1"/>
    <col min="5" max="5" width="32.140625" customWidth="1"/>
    <col min="6" max="6" width="12.85546875" bestFit="1" customWidth="1"/>
    <col min="7" max="7" width="7.42578125" bestFit="1" customWidth="1"/>
    <col min="10" max="10" width="15" bestFit="1" customWidth="1"/>
  </cols>
  <sheetData>
    <row r="1" spans="1:10" ht="15.75" x14ac:dyDescent="0.25">
      <c r="A1" s="4" t="s">
        <v>117</v>
      </c>
      <c r="B1" s="4"/>
      <c r="C1" s="4"/>
      <c r="D1" s="5"/>
      <c r="E1" s="4"/>
      <c r="F1" s="65"/>
      <c r="G1" s="6"/>
      <c r="H1" s="6"/>
      <c r="I1" s="7"/>
      <c r="J1" s="8"/>
    </row>
    <row r="2" spans="1:10" ht="15.75" x14ac:dyDescent="0.25">
      <c r="A2" s="13" t="s">
        <v>118</v>
      </c>
      <c r="B2" s="13" t="s">
        <v>119</v>
      </c>
      <c r="C2" s="13"/>
      <c r="D2" s="66"/>
      <c r="E2" s="4" t="s">
        <v>131</v>
      </c>
      <c r="F2" s="13"/>
      <c r="G2" s="9"/>
      <c r="H2" s="9"/>
      <c r="I2" s="10"/>
      <c r="J2" s="11"/>
    </row>
    <row r="3" spans="1:10" ht="15.75" x14ac:dyDescent="0.25">
      <c r="A3" s="13" t="s">
        <v>120</v>
      </c>
      <c r="B3" s="13" t="s">
        <v>121</v>
      </c>
      <c r="C3" s="13"/>
      <c r="D3" s="66"/>
      <c r="E3" s="67" t="s">
        <v>139</v>
      </c>
      <c r="F3" s="12"/>
      <c r="G3" s="9"/>
      <c r="H3" s="9"/>
      <c r="I3" s="10"/>
      <c r="J3" s="11"/>
    </row>
    <row r="4" spans="1:10" ht="15.75" x14ac:dyDescent="0.25">
      <c r="A4" s="13"/>
      <c r="B4" s="13"/>
      <c r="C4" s="9"/>
      <c r="D4" s="10"/>
      <c r="E4" s="9"/>
      <c r="F4" s="9"/>
      <c r="G4" s="9"/>
      <c r="H4" s="9"/>
      <c r="I4" s="10"/>
      <c r="J4" s="11"/>
    </row>
    <row r="5" spans="1:10" ht="16.5" thickBot="1" x14ac:dyDescent="0.3">
      <c r="A5" s="14" t="s">
        <v>122</v>
      </c>
      <c r="B5" s="14"/>
      <c r="C5" s="14"/>
      <c r="D5" s="15"/>
      <c r="E5" s="14"/>
      <c r="F5" s="14"/>
      <c r="G5" s="14"/>
      <c r="H5" s="14"/>
      <c r="I5" s="15"/>
      <c r="J5" s="16"/>
    </row>
    <row r="6" spans="1:10" ht="48" thickBot="1" x14ac:dyDescent="0.3">
      <c r="A6" s="17" t="s">
        <v>123</v>
      </c>
      <c r="B6" s="18" t="s">
        <v>99</v>
      </c>
      <c r="C6" s="19" t="s">
        <v>6</v>
      </c>
      <c r="D6" s="20" t="s">
        <v>124</v>
      </c>
      <c r="E6" s="19" t="s">
        <v>7</v>
      </c>
      <c r="F6" s="21" t="s">
        <v>125</v>
      </c>
      <c r="G6" s="22" t="s">
        <v>59</v>
      </c>
      <c r="H6" s="22" t="s">
        <v>126</v>
      </c>
      <c r="I6" s="23" t="s">
        <v>127</v>
      </c>
      <c r="J6" s="24" t="s">
        <v>128</v>
      </c>
    </row>
    <row r="7" spans="1:10" ht="15.75" x14ac:dyDescent="0.25">
      <c r="A7" s="80" t="s">
        <v>144</v>
      </c>
      <c r="B7" s="81" t="s">
        <v>136</v>
      </c>
      <c r="C7" s="51" t="s">
        <v>88</v>
      </c>
      <c r="D7" s="52">
        <v>209147</v>
      </c>
      <c r="E7" s="53" t="s">
        <v>89</v>
      </c>
      <c r="F7" s="54">
        <v>52171</v>
      </c>
      <c r="G7" s="25" t="s">
        <v>61</v>
      </c>
      <c r="H7" s="25">
        <v>170.5</v>
      </c>
      <c r="I7" s="26">
        <v>71.040000000000006</v>
      </c>
      <c r="J7" s="82">
        <f>I7+I8+I9</f>
        <v>210.68</v>
      </c>
    </row>
    <row r="8" spans="1:10" ht="15.75" x14ac:dyDescent="0.25">
      <c r="A8" s="74"/>
      <c r="B8" s="76"/>
      <c r="C8" s="55" t="s">
        <v>90</v>
      </c>
      <c r="D8" s="50">
        <v>264440</v>
      </c>
      <c r="E8" s="49" t="s">
        <v>91</v>
      </c>
      <c r="F8" s="56">
        <v>49857</v>
      </c>
      <c r="G8" s="27" t="s">
        <v>63</v>
      </c>
      <c r="H8" s="27">
        <v>184.5</v>
      </c>
      <c r="I8" s="28">
        <v>65.89</v>
      </c>
      <c r="J8" s="78"/>
    </row>
    <row r="9" spans="1:10" ht="15.75" x14ac:dyDescent="0.25">
      <c r="A9" s="74"/>
      <c r="B9" s="76"/>
      <c r="C9" s="55" t="s">
        <v>92</v>
      </c>
      <c r="D9" s="50">
        <v>11380</v>
      </c>
      <c r="E9" s="49" t="s">
        <v>89</v>
      </c>
      <c r="F9" s="56">
        <v>52171</v>
      </c>
      <c r="G9" s="27" t="s">
        <v>63</v>
      </c>
      <c r="H9" s="27">
        <v>206.6</v>
      </c>
      <c r="I9" s="28">
        <v>73.75</v>
      </c>
      <c r="J9" s="78"/>
    </row>
    <row r="10" spans="1:10" ht="16.5" thickBot="1" x14ac:dyDescent="0.3">
      <c r="A10" s="75"/>
      <c r="B10" s="77"/>
      <c r="C10" s="29"/>
      <c r="D10" s="30"/>
      <c r="E10" s="31"/>
      <c r="F10" s="57"/>
      <c r="G10" s="33"/>
      <c r="H10" s="33"/>
      <c r="I10" s="34"/>
      <c r="J10" s="79"/>
    </row>
    <row r="11" spans="1:10" ht="15.75" x14ac:dyDescent="0.25">
      <c r="A11" s="80" t="s">
        <v>146</v>
      </c>
      <c r="B11" s="81" t="s">
        <v>134</v>
      </c>
      <c r="C11" s="51" t="s">
        <v>29</v>
      </c>
      <c r="D11" s="52" t="s">
        <v>30</v>
      </c>
      <c r="E11" s="53" t="s">
        <v>31</v>
      </c>
      <c r="F11" s="54" t="s">
        <v>32</v>
      </c>
      <c r="G11" s="25" t="s">
        <v>61</v>
      </c>
      <c r="H11" s="25">
        <v>161</v>
      </c>
      <c r="I11" s="26">
        <v>67.08</v>
      </c>
      <c r="J11" s="85">
        <f>I11+I12+I13</f>
        <v>199.60999999999996</v>
      </c>
    </row>
    <row r="12" spans="1:10" ht="15.75" x14ac:dyDescent="0.25">
      <c r="A12" s="74"/>
      <c r="B12" s="76"/>
      <c r="C12" s="55" t="s">
        <v>49</v>
      </c>
      <c r="D12" s="50" t="s">
        <v>50</v>
      </c>
      <c r="E12" s="49" t="s">
        <v>51</v>
      </c>
      <c r="F12" s="56" t="s">
        <v>52</v>
      </c>
      <c r="G12" s="27" t="s">
        <v>63</v>
      </c>
      <c r="H12" s="27">
        <v>188.5</v>
      </c>
      <c r="I12" s="28">
        <v>67.319999999999993</v>
      </c>
      <c r="J12" s="86"/>
    </row>
    <row r="13" spans="1:10" ht="15.75" x14ac:dyDescent="0.25">
      <c r="A13" s="74"/>
      <c r="B13" s="76"/>
      <c r="C13" s="55" t="s">
        <v>102</v>
      </c>
      <c r="D13" s="50">
        <v>1510370</v>
      </c>
      <c r="E13" s="49" t="s">
        <v>103</v>
      </c>
      <c r="F13" s="56" t="s">
        <v>115</v>
      </c>
      <c r="G13" s="27" t="s">
        <v>60</v>
      </c>
      <c r="H13" s="27">
        <v>150</v>
      </c>
      <c r="I13" s="84">
        <v>65.209999999999994</v>
      </c>
      <c r="J13" s="86"/>
    </row>
    <row r="14" spans="1:10" ht="16.5" thickBot="1" x14ac:dyDescent="0.3">
      <c r="A14" s="75"/>
      <c r="B14" s="77"/>
      <c r="C14" s="29"/>
      <c r="D14" s="30"/>
      <c r="E14" s="31"/>
      <c r="F14" s="57"/>
      <c r="G14" s="33"/>
      <c r="H14" s="33"/>
      <c r="I14" s="34"/>
      <c r="J14" s="87"/>
    </row>
    <row r="15" spans="1:10" ht="15.75" x14ac:dyDescent="0.25">
      <c r="A15" s="80" t="s">
        <v>145</v>
      </c>
      <c r="B15" s="81" t="s">
        <v>133</v>
      </c>
      <c r="C15" s="51" t="s">
        <v>33</v>
      </c>
      <c r="D15" s="52" t="s">
        <v>34</v>
      </c>
      <c r="E15" s="53" t="s">
        <v>35</v>
      </c>
      <c r="F15" s="54" t="s">
        <v>36</v>
      </c>
      <c r="G15" s="25" t="s">
        <v>61</v>
      </c>
      <c r="H15" s="25">
        <v>161.5</v>
      </c>
      <c r="I15" s="26">
        <v>67.290000000000006</v>
      </c>
      <c r="J15" s="82">
        <f>I15+I16+I17</f>
        <v>195.41000000000003</v>
      </c>
    </row>
    <row r="16" spans="1:10" ht="15.75" x14ac:dyDescent="0.25">
      <c r="A16" s="74"/>
      <c r="B16" s="76"/>
      <c r="C16" s="55" t="s">
        <v>38</v>
      </c>
      <c r="D16" s="50" t="s">
        <v>2</v>
      </c>
      <c r="E16" s="49" t="s">
        <v>39</v>
      </c>
      <c r="F16" s="56" t="s">
        <v>40</v>
      </c>
      <c r="G16" s="27" t="s">
        <v>61</v>
      </c>
      <c r="H16" s="27">
        <v>156</v>
      </c>
      <c r="I16" s="28">
        <v>65</v>
      </c>
      <c r="J16" s="78"/>
    </row>
    <row r="17" spans="1:10" ht="15.75" x14ac:dyDescent="0.25">
      <c r="A17" s="74"/>
      <c r="B17" s="76"/>
      <c r="C17" s="55" t="s">
        <v>25</v>
      </c>
      <c r="D17" s="50" t="s">
        <v>26</v>
      </c>
      <c r="E17" s="49" t="s">
        <v>27</v>
      </c>
      <c r="F17" s="56" t="s">
        <v>28</v>
      </c>
      <c r="G17" s="27" t="s">
        <v>61</v>
      </c>
      <c r="H17" s="27">
        <v>151.5</v>
      </c>
      <c r="I17" s="28">
        <v>63.12</v>
      </c>
      <c r="J17" s="78"/>
    </row>
    <row r="18" spans="1:10" ht="16.5" thickBot="1" x14ac:dyDescent="0.3">
      <c r="A18" s="75"/>
      <c r="B18" s="77"/>
      <c r="C18" s="29"/>
      <c r="D18" s="30"/>
      <c r="E18" s="31"/>
      <c r="F18" s="57"/>
      <c r="G18" s="33"/>
      <c r="H18" s="33"/>
      <c r="I18" s="34"/>
      <c r="J18" s="79"/>
    </row>
    <row r="19" spans="1:10" ht="15.75" x14ac:dyDescent="0.25">
      <c r="A19" s="80" t="s">
        <v>148</v>
      </c>
      <c r="B19" s="81" t="s">
        <v>137</v>
      </c>
      <c r="C19" s="51" t="s">
        <v>23</v>
      </c>
      <c r="D19" s="52">
        <v>402830</v>
      </c>
      <c r="E19" s="53" t="s">
        <v>24</v>
      </c>
      <c r="F19" s="54">
        <v>59955</v>
      </c>
      <c r="G19" s="62" t="s">
        <v>63</v>
      </c>
      <c r="H19" s="35">
        <v>173.5</v>
      </c>
      <c r="I19" s="36">
        <v>61.96</v>
      </c>
      <c r="J19" s="85">
        <f>I19+I20+I21</f>
        <v>194.63</v>
      </c>
    </row>
    <row r="20" spans="1:10" ht="15.75" x14ac:dyDescent="0.25">
      <c r="A20" s="74"/>
      <c r="B20" s="76"/>
      <c r="C20" s="55" t="s">
        <v>78</v>
      </c>
      <c r="D20" s="50">
        <v>1510236</v>
      </c>
      <c r="E20" s="49" t="s">
        <v>79</v>
      </c>
      <c r="F20" s="56" t="s">
        <v>80</v>
      </c>
      <c r="G20" s="63" t="s">
        <v>61</v>
      </c>
      <c r="H20" s="37">
        <v>153</v>
      </c>
      <c r="I20" s="83">
        <v>63.75</v>
      </c>
      <c r="J20" s="86"/>
    </row>
    <row r="21" spans="1:10" ht="15.75" x14ac:dyDescent="0.25">
      <c r="A21" s="74"/>
      <c r="B21" s="76"/>
      <c r="C21" s="55" t="s">
        <v>81</v>
      </c>
      <c r="D21" s="50">
        <v>1410968</v>
      </c>
      <c r="E21" s="49" t="s">
        <v>82</v>
      </c>
      <c r="F21" s="56">
        <v>48556</v>
      </c>
      <c r="G21" s="63" t="s">
        <v>63</v>
      </c>
      <c r="H21" s="37">
        <v>193</v>
      </c>
      <c r="I21" s="38">
        <v>68.92</v>
      </c>
      <c r="J21" s="86"/>
    </row>
    <row r="22" spans="1:10" ht="16.5" thickBot="1" x14ac:dyDescent="0.3">
      <c r="A22" s="75"/>
      <c r="B22" s="77"/>
      <c r="C22" s="39"/>
      <c r="D22" s="40"/>
      <c r="E22" s="41"/>
      <c r="F22" s="32"/>
      <c r="G22" s="64"/>
      <c r="H22" s="42"/>
      <c r="I22" s="43"/>
      <c r="J22" s="87"/>
    </row>
    <row r="23" spans="1:10" ht="15.75" x14ac:dyDescent="0.25">
      <c r="A23" s="74" t="s">
        <v>149</v>
      </c>
      <c r="B23" s="76" t="s">
        <v>132</v>
      </c>
      <c r="C23" s="68" t="s">
        <v>83</v>
      </c>
      <c r="D23" s="69">
        <v>1510542</v>
      </c>
      <c r="E23" s="70" t="s">
        <v>84</v>
      </c>
      <c r="F23" s="71" t="s">
        <v>85</v>
      </c>
      <c r="G23" s="72" t="s">
        <v>60</v>
      </c>
      <c r="H23" s="72">
        <v>149</v>
      </c>
      <c r="I23" s="73">
        <v>64.78</v>
      </c>
      <c r="J23" s="78">
        <f>I23+I24+I25</f>
        <v>194.20999999999998</v>
      </c>
    </row>
    <row r="24" spans="1:10" ht="15.75" x14ac:dyDescent="0.25">
      <c r="A24" s="74"/>
      <c r="B24" s="76"/>
      <c r="C24" s="55" t="s">
        <v>19</v>
      </c>
      <c r="D24" s="50">
        <v>1510526</v>
      </c>
      <c r="E24" s="49" t="s">
        <v>20</v>
      </c>
      <c r="F24" s="56" t="s">
        <v>86</v>
      </c>
      <c r="G24" s="27" t="s">
        <v>61</v>
      </c>
      <c r="H24" s="27">
        <v>167.5</v>
      </c>
      <c r="I24" s="28">
        <v>69.790000000000006</v>
      </c>
      <c r="J24" s="78"/>
    </row>
    <row r="25" spans="1:10" ht="15.75" x14ac:dyDescent="0.25">
      <c r="A25" s="74"/>
      <c r="B25" s="76"/>
      <c r="C25" s="55" t="s">
        <v>87</v>
      </c>
      <c r="D25" s="50">
        <v>222615</v>
      </c>
      <c r="E25" s="49" t="s">
        <v>44</v>
      </c>
      <c r="F25" s="56">
        <v>55352</v>
      </c>
      <c r="G25" s="27" t="s">
        <v>63</v>
      </c>
      <c r="H25" s="27">
        <v>167</v>
      </c>
      <c r="I25" s="28">
        <v>59.64</v>
      </c>
      <c r="J25" s="78"/>
    </row>
    <row r="26" spans="1:10" ht="16.5" thickBot="1" x14ac:dyDescent="0.3">
      <c r="A26" s="75"/>
      <c r="B26" s="77"/>
      <c r="C26" s="29"/>
      <c r="D26" s="30"/>
      <c r="E26" s="31"/>
      <c r="F26" s="57"/>
      <c r="G26" s="33"/>
      <c r="H26" s="33"/>
      <c r="I26" s="34"/>
      <c r="J26" s="79"/>
    </row>
    <row r="27" spans="1:10" ht="15.75" x14ac:dyDescent="0.25">
      <c r="A27" s="80" t="s">
        <v>147</v>
      </c>
      <c r="B27" s="81" t="s">
        <v>138</v>
      </c>
      <c r="C27" s="51" t="s">
        <v>104</v>
      </c>
      <c r="D27" s="52">
        <v>127760</v>
      </c>
      <c r="E27" s="53" t="s">
        <v>105</v>
      </c>
      <c r="F27" s="54" t="s">
        <v>106</v>
      </c>
      <c r="G27" s="35" t="s">
        <v>61</v>
      </c>
      <c r="H27" s="62">
        <v>151.5</v>
      </c>
      <c r="I27" s="36">
        <v>63.12</v>
      </c>
      <c r="J27" s="82">
        <f>I27+I28+I29</f>
        <v>191.01999999999998</v>
      </c>
    </row>
    <row r="28" spans="1:10" ht="15.75" x14ac:dyDescent="0.25">
      <c r="A28" s="74"/>
      <c r="B28" s="76"/>
      <c r="C28" s="55" t="s">
        <v>110</v>
      </c>
      <c r="D28" s="50">
        <v>1410127</v>
      </c>
      <c r="E28" s="49" t="s">
        <v>111</v>
      </c>
      <c r="F28" s="56">
        <v>56433</v>
      </c>
      <c r="G28" s="37" t="s">
        <v>61</v>
      </c>
      <c r="H28" s="63">
        <v>153.5</v>
      </c>
      <c r="I28" s="38">
        <v>63.95</v>
      </c>
      <c r="J28" s="78"/>
    </row>
    <row r="29" spans="1:10" ht="15.75" x14ac:dyDescent="0.25">
      <c r="A29" s="74"/>
      <c r="B29" s="76"/>
      <c r="C29" s="55" t="s">
        <v>112</v>
      </c>
      <c r="D29" s="50">
        <v>366340</v>
      </c>
      <c r="E29" s="49" t="s">
        <v>113</v>
      </c>
      <c r="F29" s="56" t="s">
        <v>114</v>
      </c>
      <c r="G29" s="37" t="s">
        <v>61</v>
      </c>
      <c r="H29" s="63">
        <v>153.5</v>
      </c>
      <c r="I29" s="38">
        <v>63.95</v>
      </c>
      <c r="J29" s="78"/>
    </row>
    <row r="30" spans="1:10" ht="16.5" thickBot="1" x14ac:dyDescent="0.3">
      <c r="A30" s="75"/>
      <c r="B30" s="77"/>
      <c r="C30" s="58" t="s">
        <v>107</v>
      </c>
      <c r="D30" s="59">
        <v>1414976</v>
      </c>
      <c r="E30" s="60" t="s">
        <v>108</v>
      </c>
      <c r="F30" s="61" t="s">
        <v>109</v>
      </c>
      <c r="G30" s="42" t="s">
        <v>61</v>
      </c>
      <c r="H30" s="64">
        <v>149.5</v>
      </c>
      <c r="I30" s="43">
        <v>62.29</v>
      </c>
      <c r="J30" s="79"/>
    </row>
    <row r="31" spans="1:10" ht="16.5" thickBot="1" x14ac:dyDescent="0.3">
      <c r="A31" s="80" t="s">
        <v>150</v>
      </c>
      <c r="B31" s="81" t="s">
        <v>135</v>
      </c>
      <c r="C31" s="51" t="s">
        <v>66</v>
      </c>
      <c r="D31" s="52" t="s">
        <v>151</v>
      </c>
      <c r="E31" s="53" t="s">
        <v>67</v>
      </c>
      <c r="F31" s="52" t="s">
        <v>151</v>
      </c>
      <c r="G31" s="35" t="s">
        <v>61</v>
      </c>
      <c r="H31" s="62">
        <v>152</v>
      </c>
      <c r="I31" s="36">
        <v>63.33</v>
      </c>
      <c r="J31" s="82">
        <f>I31+I32+I33</f>
        <v>189.06</v>
      </c>
    </row>
    <row r="32" spans="1:10" ht="16.5" thickBot="1" x14ac:dyDescent="0.3">
      <c r="A32" s="74"/>
      <c r="B32" s="76"/>
      <c r="C32" s="55" t="s">
        <v>68</v>
      </c>
      <c r="D32" s="52" t="s">
        <v>151</v>
      </c>
      <c r="E32" s="49" t="s">
        <v>69</v>
      </c>
      <c r="F32" s="52" t="s">
        <v>151</v>
      </c>
      <c r="G32" s="37" t="s">
        <v>61</v>
      </c>
      <c r="H32" s="63">
        <v>153.5</v>
      </c>
      <c r="I32" s="38">
        <v>63.95</v>
      </c>
      <c r="J32" s="78"/>
    </row>
    <row r="33" spans="1:10" ht="16.5" thickBot="1" x14ac:dyDescent="0.3">
      <c r="A33" s="74"/>
      <c r="B33" s="76"/>
      <c r="C33" s="55" t="s">
        <v>72</v>
      </c>
      <c r="D33" s="52" t="s">
        <v>151</v>
      </c>
      <c r="E33" s="49" t="s">
        <v>73</v>
      </c>
      <c r="F33" s="52" t="s">
        <v>151</v>
      </c>
      <c r="G33" s="37" t="s">
        <v>63</v>
      </c>
      <c r="H33" s="63">
        <v>173</v>
      </c>
      <c r="I33" s="38">
        <v>61.78</v>
      </c>
      <c r="J33" s="78"/>
    </row>
    <row r="34" spans="1:10" ht="16.5" thickBot="1" x14ac:dyDescent="0.3">
      <c r="A34" s="75"/>
      <c r="B34" s="77"/>
      <c r="C34" s="58" t="s">
        <v>70</v>
      </c>
      <c r="D34" s="52" t="s">
        <v>151</v>
      </c>
      <c r="E34" s="60" t="s">
        <v>71</v>
      </c>
      <c r="F34" s="52" t="s">
        <v>151</v>
      </c>
      <c r="G34" s="42" t="s">
        <v>61</v>
      </c>
      <c r="H34" s="64">
        <v>140.5</v>
      </c>
      <c r="I34" s="43">
        <v>58.54</v>
      </c>
      <c r="J34" s="79"/>
    </row>
    <row r="43" spans="1:10" ht="11.25" thickBot="1" x14ac:dyDescent="0.2"/>
    <row r="44" spans="1:10" ht="16.5" thickBot="1" x14ac:dyDescent="0.3">
      <c r="A44" s="44" t="s">
        <v>129</v>
      </c>
      <c r="B44" s="45"/>
      <c r="C44" s="45"/>
      <c r="D44" s="46"/>
      <c r="E44" s="45"/>
      <c r="F44" s="45"/>
      <c r="G44" s="45"/>
      <c r="H44" s="45"/>
      <c r="I44" s="46"/>
      <c r="J44" s="47"/>
    </row>
    <row r="45" spans="1:10" ht="16.5" thickBot="1" x14ac:dyDescent="0.3">
      <c r="A45" s="44" t="s">
        <v>130</v>
      </c>
      <c r="B45" s="45"/>
      <c r="C45" s="45"/>
      <c r="D45" s="46"/>
      <c r="E45" s="45"/>
      <c r="F45" s="45"/>
      <c r="G45" s="45"/>
      <c r="H45" s="45"/>
      <c r="I45" s="46"/>
      <c r="J45" s="47"/>
    </row>
    <row r="46" spans="1:10" ht="1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48"/>
    </row>
    <row r="47" spans="1:10" ht="1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48"/>
    </row>
    <row r="48" spans="1:10" ht="1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48"/>
    </row>
    <row r="49" spans="1:10" ht="1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48"/>
    </row>
    <row r="50" spans="1:10" ht="1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48"/>
    </row>
  </sheetData>
  <mergeCells count="21">
    <mergeCell ref="A7:A10"/>
    <mergeCell ref="B7:B10"/>
    <mergeCell ref="J7:J10"/>
    <mergeCell ref="A19:A22"/>
    <mergeCell ref="B19:B22"/>
    <mergeCell ref="J19:J22"/>
    <mergeCell ref="A11:A14"/>
    <mergeCell ref="B11:B14"/>
    <mergeCell ref="J11:J14"/>
    <mergeCell ref="A31:A34"/>
    <mergeCell ref="B31:B34"/>
    <mergeCell ref="J31:J34"/>
    <mergeCell ref="A27:A30"/>
    <mergeCell ref="B27:B30"/>
    <mergeCell ref="J27:J30"/>
    <mergeCell ref="A23:A26"/>
    <mergeCell ref="B23:B26"/>
    <mergeCell ref="J23:J26"/>
    <mergeCell ref="A15:A18"/>
    <mergeCell ref="B15:B18"/>
    <mergeCell ref="J15:J18"/>
  </mergeCells>
  <pageMargins left="0.7" right="0.7" top="0.75" bottom="0.75" header="0.3" footer="0.3"/>
  <pageSetup paperSize="9" scale="81" orientation="landscape" horizontalDpi="4294967294" verticalDpi="4294967294" r:id="rId1"/>
  <rowBreaks count="1" manualBreakCount="1">
    <brk id="18" max="9" man="1"/>
  </rowBreaks>
  <colBreaks count="1" manualBreakCount="1">
    <brk id="10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C7" sqref="C7"/>
    </sheetView>
  </sheetViews>
  <sheetFormatPr defaultRowHeight="15" x14ac:dyDescent="0.2"/>
  <cols>
    <col min="1" max="1" width="14.140625" style="3" customWidth="1"/>
    <col min="2" max="2" width="12.42578125" style="3" customWidth="1"/>
    <col min="3" max="3" width="37.5703125" style="1" customWidth="1"/>
    <col min="4" max="4" width="32.85546875" style="1" bestFit="1" customWidth="1"/>
    <col min="5" max="5" width="10.42578125" style="3" bestFit="1" customWidth="1"/>
    <col min="6" max="9" width="9.140625" style="3"/>
    <col min="10" max="16384" width="9.140625" style="1"/>
  </cols>
  <sheetData>
    <row r="1" spans="1:9" x14ac:dyDescent="0.2">
      <c r="A1" s="2" t="s">
        <v>0</v>
      </c>
      <c r="C1" s="3"/>
      <c r="E1" s="3" t="s">
        <v>100</v>
      </c>
    </row>
    <row r="2" spans="1:9" x14ac:dyDescent="0.2">
      <c r="A2" s="2" t="s">
        <v>1</v>
      </c>
      <c r="C2" s="3"/>
      <c r="E2" s="3" t="s">
        <v>101</v>
      </c>
    </row>
    <row r="4" spans="1:9" x14ac:dyDescent="0.2">
      <c r="A4" s="1" t="s">
        <v>3</v>
      </c>
      <c r="C4" s="1" t="s">
        <v>4</v>
      </c>
      <c r="D4" s="1" t="s">
        <v>2</v>
      </c>
    </row>
    <row r="5" spans="1:9" x14ac:dyDescent="0.2">
      <c r="A5" s="3" t="s">
        <v>5</v>
      </c>
      <c r="B5" s="3" t="s">
        <v>59</v>
      </c>
      <c r="C5" s="3" t="s">
        <v>6</v>
      </c>
      <c r="D5" s="3" t="s">
        <v>7</v>
      </c>
      <c r="E5" s="3" t="s">
        <v>8</v>
      </c>
      <c r="F5" s="3" t="s">
        <v>140</v>
      </c>
      <c r="G5" s="3" t="s">
        <v>141</v>
      </c>
      <c r="H5" s="3" t="s">
        <v>142</v>
      </c>
      <c r="I5" s="3" t="s">
        <v>143</v>
      </c>
    </row>
    <row r="6" spans="1:9" x14ac:dyDescent="0.2">
      <c r="A6" s="50">
        <v>18</v>
      </c>
      <c r="B6" s="50" t="s">
        <v>60</v>
      </c>
      <c r="C6" s="49" t="s">
        <v>9</v>
      </c>
      <c r="D6" s="49" t="s">
        <v>10</v>
      </c>
      <c r="E6" s="50" t="s">
        <v>15</v>
      </c>
      <c r="F6" s="50">
        <v>159.5</v>
      </c>
      <c r="G6" s="50">
        <v>70</v>
      </c>
      <c r="H6" s="50">
        <v>69.34</v>
      </c>
      <c r="I6" s="50" t="s">
        <v>144</v>
      </c>
    </row>
    <row r="9" spans="1:9" x14ac:dyDescent="0.2">
      <c r="A9" s="1" t="s">
        <v>11</v>
      </c>
      <c r="C9" s="1" t="s">
        <v>12</v>
      </c>
      <c r="D9" s="1" t="s">
        <v>2</v>
      </c>
    </row>
    <row r="10" spans="1:9" x14ac:dyDescent="0.2">
      <c r="A10" s="3" t="s">
        <v>5</v>
      </c>
      <c r="B10" s="3" t="s">
        <v>59</v>
      </c>
      <c r="C10" s="3" t="s">
        <v>6</v>
      </c>
      <c r="D10" s="3" t="s">
        <v>7</v>
      </c>
      <c r="E10" s="3" t="s">
        <v>8</v>
      </c>
      <c r="F10" s="3" t="s">
        <v>140</v>
      </c>
      <c r="G10" s="3" t="s">
        <v>141</v>
      </c>
      <c r="H10" s="3" t="s">
        <v>142</v>
      </c>
      <c r="I10" s="3" t="s">
        <v>143</v>
      </c>
    </row>
    <row r="11" spans="1:9" x14ac:dyDescent="0.2">
      <c r="C11" s="3"/>
      <c r="D11" s="3"/>
    </row>
    <row r="12" spans="1:9" x14ac:dyDescent="0.2">
      <c r="A12" s="50">
        <v>24</v>
      </c>
      <c r="B12" s="50" t="s">
        <v>61</v>
      </c>
      <c r="C12" s="49" t="s">
        <v>19</v>
      </c>
      <c r="D12" s="49" t="s">
        <v>20</v>
      </c>
      <c r="E12" s="50" t="s">
        <v>15</v>
      </c>
      <c r="F12" s="50">
        <v>177.5</v>
      </c>
      <c r="G12" s="50">
        <v>63</v>
      </c>
      <c r="H12" s="50">
        <v>73.95</v>
      </c>
      <c r="I12" s="50" t="s">
        <v>144</v>
      </c>
    </row>
    <row r="13" spans="1:9" x14ac:dyDescent="0.2">
      <c r="A13" s="50">
        <v>1</v>
      </c>
      <c r="B13" s="50" t="s">
        <v>61</v>
      </c>
      <c r="C13" s="49" t="s">
        <v>57</v>
      </c>
      <c r="D13" s="49" t="s">
        <v>58</v>
      </c>
      <c r="E13" s="50" t="s">
        <v>15</v>
      </c>
      <c r="F13" s="50">
        <v>174.5</v>
      </c>
      <c r="G13" s="50">
        <v>62</v>
      </c>
      <c r="H13" s="50">
        <v>72.7</v>
      </c>
      <c r="I13" s="50" t="s">
        <v>146</v>
      </c>
    </row>
    <row r="14" spans="1:9" x14ac:dyDescent="0.2">
      <c r="A14" s="50">
        <v>3</v>
      </c>
      <c r="B14" s="50" t="s">
        <v>61</v>
      </c>
      <c r="C14" s="49" t="s">
        <v>13</v>
      </c>
      <c r="D14" s="49" t="s">
        <v>14</v>
      </c>
      <c r="E14" s="50" t="s">
        <v>15</v>
      </c>
      <c r="F14" s="50">
        <v>164.5</v>
      </c>
      <c r="G14" s="50">
        <v>57</v>
      </c>
      <c r="H14" s="50">
        <v>68.540000000000006</v>
      </c>
      <c r="I14" s="50" t="s">
        <v>145</v>
      </c>
    </row>
    <row r="15" spans="1:9" x14ac:dyDescent="0.2">
      <c r="A15" s="50">
        <v>31</v>
      </c>
      <c r="B15" s="50" t="s">
        <v>61</v>
      </c>
      <c r="C15" s="49" t="s">
        <v>97</v>
      </c>
      <c r="D15" s="49" t="s">
        <v>98</v>
      </c>
      <c r="E15" s="50" t="s">
        <v>15</v>
      </c>
      <c r="F15" s="50">
        <v>163</v>
      </c>
      <c r="G15" s="50">
        <v>54</v>
      </c>
      <c r="H15" s="50">
        <v>67.91</v>
      </c>
      <c r="I15" s="50" t="s">
        <v>148</v>
      </c>
    </row>
    <row r="16" spans="1:9" x14ac:dyDescent="0.2">
      <c r="A16" s="50">
        <v>29</v>
      </c>
      <c r="B16" s="50" t="s">
        <v>116</v>
      </c>
      <c r="C16" s="49" t="s">
        <v>93</v>
      </c>
      <c r="D16" s="49" t="s">
        <v>37</v>
      </c>
      <c r="E16" s="50" t="s">
        <v>15</v>
      </c>
      <c r="F16" s="50">
        <v>161.5</v>
      </c>
      <c r="G16" s="50">
        <v>56</v>
      </c>
      <c r="H16" s="50">
        <v>67.290000000000006</v>
      </c>
      <c r="I16" s="50" t="s">
        <v>149</v>
      </c>
    </row>
    <row r="17" spans="1:9" x14ac:dyDescent="0.2">
      <c r="A17" s="50">
        <v>30</v>
      </c>
      <c r="B17" s="50" t="s">
        <v>61</v>
      </c>
      <c r="C17" s="49" t="s">
        <v>95</v>
      </c>
      <c r="D17" s="49" t="s">
        <v>96</v>
      </c>
      <c r="E17" s="50" t="s">
        <v>15</v>
      </c>
      <c r="F17" s="50">
        <v>158.5</v>
      </c>
      <c r="G17" s="50">
        <v>54</v>
      </c>
      <c r="H17" s="50">
        <v>66.040000000000006</v>
      </c>
      <c r="I17" s="50" t="s">
        <v>147</v>
      </c>
    </row>
    <row r="18" spans="1:9" x14ac:dyDescent="0.2">
      <c r="A18" s="50">
        <v>18</v>
      </c>
      <c r="B18" s="50" t="s">
        <v>61</v>
      </c>
      <c r="C18" s="49" t="s">
        <v>9</v>
      </c>
      <c r="D18" s="49" t="s">
        <v>10</v>
      </c>
      <c r="E18" s="50" t="s">
        <v>15</v>
      </c>
      <c r="F18" s="50">
        <v>158</v>
      </c>
      <c r="G18" s="50">
        <v>53</v>
      </c>
      <c r="H18" s="50">
        <v>65.83</v>
      </c>
      <c r="I18" s="50"/>
    </row>
    <row r="19" spans="1:9" x14ac:dyDescent="0.2">
      <c r="A19" s="50">
        <v>9</v>
      </c>
      <c r="B19" s="50" t="s">
        <v>61</v>
      </c>
      <c r="C19" s="49" t="s">
        <v>74</v>
      </c>
      <c r="D19" s="49" t="s">
        <v>75</v>
      </c>
      <c r="E19" s="50" t="s">
        <v>15</v>
      </c>
      <c r="F19" s="50">
        <v>155</v>
      </c>
      <c r="G19" s="50">
        <v>53</v>
      </c>
      <c r="H19" s="50">
        <v>64.58</v>
      </c>
      <c r="I19" s="50"/>
    </row>
    <row r="20" spans="1:9" x14ac:dyDescent="0.2">
      <c r="A20" s="50">
        <v>19</v>
      </c>
      <c r="B20" s="50" t="s">
        <v>61</v>
      </c>
      <c r="C20" s="49" t="s">
        <v>16</v>
      </c>
      <c r="D20" s="49" t="s">
        <v>94</v>
      </c>
      <c r="E20" s="50" t="s">
        <v>15</v>
      </c>
      <c r="F20" s="50">
        <v>154.5</v>
      </c>
      <c r="G20" s="50">
        <v>53</v>
      </c>
      <c r="H20" s="50">
        <v>64.37</v>
      </c>
      <c r="I20" s="50"/>
    </row>
    <row r="21" spans="1:9" x14ac:dyDescent="0.2">
      <c r="A21" s="50">
        <v>10</v>
      </c>
      <c r="B21" s="50" t="s">
        <v>61</v>
      </c>
      <c r="C21" s="49" t="s">
        <v>76</v>
      </c>
      <c r="D21" s="49" t="s">
        <v>77</v>
      </c>
      <c r="E21" s="50" t="s">
        <v>15</v>
      </c>
      <c r="F21" s="50">
        <v>154</v>
      </c>
      <c r="G21" s="50">
        <v>52</v>
      </c>
      <c r="H21" s="50">
        <v>64.16</v>
      </c>
      <c r="I21" s="50"/>
    </row>
    <row r="22" spans="1:9" x14ac:dyDescent="0.2">
      <c r="A22" s="50">
        <v>17</v>
      </c>
      <c r="B22" s="50" t="s">
        <v>61</v>
      </c>
      <c r="C22" s="49" t="s">
        <v>17</v>
      </c>
      <c r="D22" s="49" t="s">
        <v>18</v>
      </c>
      <c r="E22" s="50" t="s">
        <v>15</v>
      </c>
      <c r="F22" s="50">
        <v>148.5</v>
      </c>
      <c r="G22" s="50">
        <v>51</v>
      </c>
      <c r="H22" s="50">
        <v>61.87</v>
      </c>
      <c r="I22" s="50"/>
    </row>
    <row r="24" spans="1:9" x14ac:dyDescent="0.2">
      <c r="A24" s="1" t="s">
        <v>21</v>
      </c>
      <c r="C24" s="1" t="s">
        <v>22</v>
      </c>
      <c r="D24" s="1" t="s">
        <v>2</v>
      </c>
    </row>
    <row r="25" spans="1:9" x14ac:dyDescent="0.2">
      <c r="A25" s="3" t="s">
        <v>5</v>
      </c>
      <c r="B25" s="3" t="s">
        <v>59</v>
      </c>
      <c r="C25" s="3" t="s">
        <v>6</v>
      </c>
      <c r="D25" s="3" t="s">
        <v>7</v>
      </c>
      <c r="E25" s="3" t="s">
        <v>8</v>
      </c>
      <c r="F25" s="3" t="s">
        <v>140</v>
      </c>
      <c r="G25" s="3" t="s">
        <v>141</v>
      </c>
      <c r="H25" s="3" t="s">
        <v>142</v>
      </c>
      <c r="I25" s="3" t="s">
        <v>143</v>
      </c>
    </row>
    <row r="26" spans="1:9" x14ac:dyDescent="0.2">
      <c r="A26" s="1"/>
      <c r="B26" s="1"/>
    </row>
    <row r="27" spans="1:9" x14ac:dyDescent="0.2">
      <c r="A27" s="50">
        <v>1</v>
      </c>
      <c r="B27" s="50" t="s">
        <v>62</v>
      </c>
      <c r="C27" s="49" t="s">
        <v>57</v>
      </c>
      <c r="D27" s="49" t="s">
        <v>58</v>
      </c>
      <c r="E27" s="50" t="s">
        <v>15</v>
      </c>
      <c r="F27" s="50">
        <v>180.5</v>
      </c>
      <c r="G27" s="50">
        <v>64</v>
      </c>
      <c r="H27" s="50">
        <v>75.2</v>
      </c>
      <c r="I27" s="50" t="s">
        <v>144</v>
      </c>
    </row>
    <row r="28" spans="1:9" x14ac:dyDescent="0.2">
      <c r="A28" s="50">
        <v>3</v>
      </c>
      <c r="B28" s="50" t="s">
        <v>62</v>
      </c>
      <c r="C28" s="49" t="s">
        <v>13</v>
      </c>
      <c r="D28" s="49" t="s">
        <v>14</v>
      </c>
      <c r="E28" s="50" t="s">
        <v>15</v>
      </c>
      <c r="F28" s="50">
        <v>171.5</v>
      </c>
      <c r="G28" s="50">
        <v>59</v>
      </c>
      <c r="H28" s="50">
        <v>71.45</v>
      </c>
      <c r="I28" s="50" t="s">
        <v>146</v>
      </c>
    </row>
    <row r="29" spans="1:9" x14ac:dyDescent="0.2">
      <c r="A29" s="50">
        <v>31</v>
      </c>
      <c r="B29" s="50" t="s">
        <v>62</v>
      </c>
      <c r="C29" s="49" t="s">
        <v>97</v>
      </c>
      <c r="D29" s="49" t="s">
        <v>98</v>
      </c>
      <c r="E29" s="50" t="s">
        <v>15</v>
      </c>
      <c r="F29" s="50">
        <v>159</v>
      </c>
      <c r="G29" s="50">
        <v>55</v>
      </c>
      <c r="H29" s="50">
        <v>66.25</v>
      </c>
      <c r="I29" s="50" t="s">
        <v>145</v>
      </c>
    </row>
    <row r="30" spans="1:9" x14ac:dyDescent="0.2">
      <c r="A30" s="50">
        <v>17</v>
      </c>
      <c r="B30" s="50" t="s">
        <v>62</v>
      </c>
      <c r="C30" s="49" t="s">
        <v>17</v>
      </c>
      <c r="D30" s="49" t="s">
        <v>18</v>
      </c>
      <c r="E30" s="50" t="s">
        <v>15</v>
      </c>
      <c r="F30" s="50">
        <v>153</v>
      </c>
      <c r="G30" s="50">
        <v>53</v>
      </c>
      <c r="H30" s="50">
        <v>63.75</v>
      </c>
      <c r="I30" s="50" t="s">
        <v>148</v>
      </c>
    </row>
    <row r="31" spans="1:9" x14ac:dyDescent="0.2">
      <c r="A31" s="50">
        <v>10</v>
      </c>
      <c r="B31" s="50" t="s">
        <v>62</v>
      </c>
      <c r="C31" s="49" t="s">
        <v>76</v>
      </c>
      <c r="D31" s="49" t="s">
        <v>77</v>
      </c>
      <c r="E31" s="50" t="s">
        <v>15</v>
      </c>
      <c r="F31" s="50">
        <v>152</v>
      </c>
      <c r="G31" s="50">
        <v>49</v>
      </c>
      <c r="H31" s="50">
        <v>63.33</v>
      </c>
      <c r="I31" s="50" t="s">
        <v>149</v>
      </c>
    </row>
    <row r="32" spans="1:9" x14ac:dyDescent="0.2">
      <c r="A32" s="50">
        <v>11</v>
      </c>
      <c r="B32" s="50" t="s">
        <v>62</v>
      </c>
      <c r="C32" s="49" t="s">
        <v>23</v>
      </c>
      <c r="D32" s="49" t="s">
        <v>24</v>
      </c>
      <c r="E32" s="50" t="s">
        <v>15</v>
      </c>
      <c r="F32" s="50">
        <v>151</v>
      </c>
      <c r="G32" s="50">
        <v>50</v>
      </c>
      <c r="H32" s="50">
        <v>62.91</v>
      </c>
      <c r="I32" s="50" t="s">
        <v>147</v>
      </c>
    </row>
    <row r="33" spans="1:9" x14ac:dyDescent="0.2">
      <c r="A33" s="50">
        <v>9</v>
      </c>
      <c r="B33" s="50" t="s">
        <v>62</v>
      </c>
      <c r="C33" s="49" t="s">
        <v>74</v>
      </c>
      <c r="D33" s="49" t="s">
        <v>75</v>
      </c>
      <c r="E33" s="50" t="s">
        <v>15</v>
      </c>
      <c r="F33" s="50">
        <v>145.5</v>
      </c>
      <c r="G33" s="50">
        <v>52</v>
      </c>
      <c r="H33" s="50">
        <v>60.62</v>
      </c>
      <c r="I33" s="50"/>
    </row>
    <row r="34" spans="1:9" x14ac:dyDescent="0.2">
      <c r="A34" s="50">
        <v>30</v>
      </c>
      <c r="B34" s="50" t="s">
        <v>62</v>
      </c>
      <c r="C34" s="49" t="s">
        <v>95</v>
      </c>
      <c r="D34" s="49" t="s">
        <v>96</v>
      </c>
      <c r="E34" s="50" t="s">
        <v>15</v>
      </c>
      <c r="F34" s="50">
        <v>144</v>
      </c>
      <c r="G34" s="50">
        <v>42</v>
      </c>
      <c r="H34" s="50">
        <v>60</v>
      </c>
      <c r="I34" s="50"/>
    </row>
    <row r="35" spans="1:9" x14ac:dyDescent="0.2">
      <c r="A35" s="1"/>
      <c r="B35" s="1"/>
    </row>
    <row r="36" spans="1:9" x14ac:dyDescent="0.2">
      <c r="A36" s="1" t="s">
        <v>41</v>
      </c>
      <c r="C36" s="1" t="s">
        <v>42</v>
      </c>
      <c r="D36" s="1" t="s">
        <v>2</v>
      </c>
    </row>
    <row r="37" spans="1:9" x14ac:dyDescent="0.2">
      <c r="A37" s="3" t="s">
        <v>5</v>
      </c>
      <c r="B37" s="3" t="s">
        <v>59</v>
      </c>
      <c r="C37" s="3" t="s">
        <v>6</v>
      </c>
      <c r="D37" s="3" t="s">
        <v>7</v>
      </c>
      <c r="E37" s="3" t="s">
        <v>8</v>
      </c>
      <c r="F37" s="3" t="s">
        <v>140</v>
      </c>
      <c r="G37" s="3" t="s">
        <v>141</v>
      </c>
      <c r="H37" s="3" t="s">
        <v>142</v>
      </c>
      <c r="I37" s="3" t="s">
        <v>143</v>
      </c>
    </row>
    <row r="39" spans="1:9" x14ac:dyDescent="0.2">
      <c r="A39" s="50">
        <v>4</v>
      </c>
      <c r="B39" s="50" t="s">
        <v>63</v>
      </c>
      <c r="C39" s="49" t="s">
        <v>45</v>
      </c>
      <c r="D39" s="49" t="s">
        <v>46</v>
      </c>
      <c r="E39" s="50" t="s">
        <v>15</v>
      </c>
      <c r="F39" s="50">
        <v>186</v>
      </c>
      <c r="G39" s="50">
        <v>54</v>
      </c>
      <c r="H39" s="50">
        <v>66.42</v>
      </c>
      <c r="I39" s="50" t="s">
        <v>144</v>
      </c>
    </row>
    <row r="40" spans="1:9" x14ac:dyDescent="0.2">
      <c r="A40" s="50">
        <v>25</v>
      </c>
      <c r="B40" s="50" t="s">
        <v>63</v>
      </c>
      <c r="C40" s="49" t="s">
        <v>43</v>
      </c>
      <c r="D40" s="49" t="s">
        <v>44</v>
      </c>
      <c r="E40" s="50" t="s">
        <v>15</v>
      </c>
      <c r="F40" s="50">
        <v>177.5</v>
      </c>
      <c r="G40" s="50">
        <v>51</v>
      </c>
      <c r="H40" s="50">
        <v>63.39</v>
      </c>
      <c r="I40" s="50" t="s">
        <v>146</v>
      </c>
    </row>
    <row r="41" spans="1:9" x14ac:dyDescent="0.2">
      <c r="A41" s="50">
        <v>12</v>
      </c>
      <c r="B41" s="50" t="s">
        <v>63</v>
      </c>
      <c r="C41" s="49" t="s">
        <v>78</v>
      </c>
      <c r="D41" s="49" t="s">
        <v>79</v>
      </c>
      <c r="E41" s="50" t="s">
        <v>15</v>
      </c>
      <c r="F41" s="50">
        <v>171.5</v>
      </c>
      <c r="G41" s="50">
        <v>50</v>
      </c>
      <c r="H41" s="50">
        <v>61.25</v>
      </c>
      <c r="I41" s="50" t="s">
        <v>145</v>
      </c>
    </row>
    <row r="43" spans="1:9" x14ac:dyDescent="0.2">
      <c r="A43" s="1" t="s">
        <v>47</v>
      </c>
      <c r="C43" s="1" t="s">
        <v>48</v>
      </c>
      <c r="D43" s="1" t="s">
        <v>2</v>
      </c>
    </row>
    <row r="44" spans="1:9" x14ac:dyDescent="0.2">
      <c r="A44" s="3" t="s">
        <v>5</v>
      </c>
      <c r="B44" s="3" t="s">
        <v>59</v>
      </c>
      <c r="C44" s="3" t="s">
        <v>6</v>
      </c>
      <c r="D44" s="3" t="s">
        <v>7</v>
      </c>
      <c r="E44" s="3" t="s">
        <v>8</v>
      </c>
      <c r="F44" s="3" t="s">
        <v>140</v>
      </c>
      <c r="G44" s="3" t="s">
        <v>141</v>
      </c>
      <c r="H44" s="3" t="s">
        <v>142</v>
      </c>
      <c r="I44" s="3" t="s">
        <v>143</v>
      </c>
    </row>
    <row r="45" spans="1:9" x14ac:dyDescent="0.2">
      <c r="A45" s="50">
        <v>4</v>
      </c>
      <c r="B45" s="50" t="s">
        <v>64</v>
      </c>
      <c r="C45" s="49" t="s">
        <v>45</v>
      </c>
      <c r="D45" s="49" t="s">
        <v>46</v>
      </c>
      <c r="E45" s="50">
        <v>155.5</v>
      </c>
      <c r="F45" s="50">
        <v>53</v>
      </c>
      <c r="G45" s="50">
        <v>64.790000000000006</v>
      </c>
      <c r="H45" s="50" t="s">
        <v>144</v>
      </c>
      <c r="I45" s="50"/>
    </row>
    <row r="47" spans="1:9" x14ac:dyDescent="0.2">
      <c r="A47" s="1" t="s">
        <v>53</v>
      </c>
      <c r="C47" s="1" t="s">
        <v>54</v>
      </c>
      <c r="D47" s="1" t="s">
        <v>2</v>
      </c>
    </row>
    <row r="48" spans="1:9" x14ac:dyDescent="0.2">
      <c r="A48" s="3" t="s">
        <v>5</v>
      </c>
      <c r="B48" s="3" t="s">
        <v>59</v>
      </c>
      <c r="C48" s="3" t="s">
        <v>6</v>
      </c>
      <c r="D48" s="3" t="s">
        <v>7</v>
      </c>
      <c r="E48" s="3" t="s">
        <v>8</v>
      </c>
      <c r="F48" s="3" t="s">
        <v>140</v>
      </c>
      <c r="G48" s="3" t="s">
        <v>141</v>
      </c>
      <c r="H48" s="3" t="s">
        <v>142</v>
      </c>
      <c r="I48" s="3" t="s">
        <v>143</v>
      </c>
    </row>
    <row r="50" spans="1:9" x14ac:dyDescent="0.2">
      <c r="A50" s="50">
        <v>14</v>
      </c>
      <c r="B50" s="50" t="s">
        <v>65</v>
      </c>
      <c r="C50" s="49" t="s">
        <v>81</v>
      </c>
      <c r="D50" s="49" t="s">
        <v>82</v>
      </c>
      <c r="E50" s="50" t="s">
        <v>15</v>
      </c>
      <c r="F50" s="50">
        <v>133.5</v>
      </c>
      <c r="G50" s="50">
        <v>70</v>
      </c>
      <c r="H50" s="50">
        <v>74.16</v>
      </c>
      <c r="I50" s="50" t="s">
        <v>144</v>
      </c>
    </row>
    <row r="51" spans="1:9" x14ac:dyDescent="0.2">
      <c r="A51" s="50">
        <v>2</v>
      </c>
      <c r="B51" s="50" t="s">
        <v>65</v>
      </c>
      <c r="C51" s="49" t="s">
        <v>55</v>
      </c>
      <c r="D51" s="49" t="s">
        <v>56</v>
      </c>
      <c r="E51" s="50" t="s">
        <v>15</v>
      </c>
      <c r="F51" s="50">
        <v>126.5</v>
      </c>
      <c r="G51" s="50">
        <v>67</v>
      </c>
      <c r="H51" s="50">
        <v>70.27</v>
      </c>
      <c r="I51" s="50" t="s">
        <v>146</v>
      </c>
    </row>
  </sheetData>
  <pageMargins left="0.7" right="0.7" top="0.75" bottom="0.75" header="0.3" footer="0.3"/>
  <pageSetup paperSize="9" orientation="landscape" horizontalDpi="4294967293" verticalDpi="4294967293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TQ Results Open</vt:lpstr>
      <vt:lpstr>Unaff Results</vt:lpstr>
      <vt:lpstr>'TQ Results Open'!Print_Area</vt:lpstr>
      <vt:lpstr>'Unaff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2015-03-07T08:19:44Z</cp:lastPrinted>
  <dcterms:created xsi:type="dcterms:W3CDTF">2015-03-05T10:47:24Z</dcterms:created>
  <dcterms:modified xsi:type="dcterms:W3CDTF">2015-03-11T09:11:32Z</dcterms:modified>
</cp:coreProperties>
</file>