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wball 6\Documents\Tracy\RESULTS\RESULTS 2019\"/>
    </mc:Choice>
  </mc:AlternateContent>
  <xr:revisionPtr revIDLastSave="0" documentId="8_{DB32DA49-DBD9-479F-8214-A126EEB8A492}" xr6:coauthVersionLast="41" xr6:coauthVersionMax="41" xr10:uidLastSave="{00000000-0000-0000-0000-000000000000}"/>
  <bookViews>
    <workbookView xWindow="-120" yWindow="-120" windowWidth="29040" windowHeight="15840" xr2:uid="{5FC41BBF-A2A0-427E-925B-2A88F7A46E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7" i="1" l="1"/>
  <c r="H96" i="1"/>
  <c r="H95" i="1"/>
  <c r="H94" i="1"/>
  <c r="H93" i="1"/>
  <c r="H92" i="1"/>
  <c r="H91" i="1"/>
  <c r="H90" i="1"/>
  <c r="H89" i="1"/>
  <c r="H88" i="1"/>
  <c r="H85" i="1"/>
  <c r="H84" i="1"/>
  <c r="H83" i="1"/>
  <c r="H82" i="1"/>
  <c r="H81" i="1"/>
  <c r="H74" i="1"/>
  <c r="H68" i="1"/>
  <c r="H65" i="1"/>
  <c r="H63" i="1"/>
  <c r="H62" i="1"/>
  <c r="H61" i="1"/>
  <c r="H59" i="1"/>
  <c r="H58" i="1"/>
  <c r="H57" i="1"/>
  <c r="H54" i="1"/>
  <c r="H53" i="1"/>
  <c r="H52" i="1"/>
  <c r="H51" i="1"/>
  <c r="H50" i="1"/>
  <c r="H49" i="1"/>
  <c r="H48" i="1"/>
  <c r="H47" i="1"/>
  <c r="H46" i="1"/>
  <c r="H45" i="1"/>
  <c r="H44" i="1"/>
  <c r="H41" i="1"/>
  <c r="H40" i="1"/>
  <c r="H39" i="1"/>
  <c r="H38" i="1"/>
  <c r="H36" i="1"/>
  <c r="H19" i="1"/>
  <c r="H17" i="1"/>
  <c r="H15" i="1"/>
  <c r="H14" i="1"/>
  <c r="H13" i="1"/>
  <c r="H12" i="1"/>
  <c r="H11" i="1"/>
  <c r="H8" i="1"/>
</calcChain>
</file>

<file path=xl/sharedStrings.xml><?xml version="1.0" encoding="utf-8"?>
<sst xmlns="http://schemas.openxmlformats.org/spreadsheetml/2006/main" count="287" uniqueCount="170">
  <si>
    <t>SNOWBALL FARM
EVENTERS CHALLENGE</t>
  </si>
  <si>
    <t>SATURDAY 23 MARCH 2019</t>
  </si>
  <si>
    <t>RESULTS</t>
  </si>
  <si>
    <t>CLASS 1 MINI 70CM</t>
  </si>
  <si>
    <t>NO</t>
  </si>
  <si>
    <t>RIDER</t>
  </si>
  <si>
    <t>HORSE</t>
  </si>
  <si>
    <t>PENS SJ</t>
  </si>
  <si>
    <t>PENS XC</t>
  </si>
  <si>
    <t>TIME PENS</t>
  </si>
  <si>
    <t>TIME</t>
  </si>
  <si>
    <t>TOTAL PENS</t>
  </si>
  <si>
    <t>PLACE</t>
  </si>
  <si>
    <t>Emilie Cole</t>
  </si>
  <si>
    <t>Portinch Lad</t>
  </si>
  <si>
    <t>1ST</t>
  </si>
  <si>
    <t>Eleanor Quinn</t>
  </si>
  <si>
    <t>Abbeyview</t>
  </si>
  <si>
    <t>E</t>
  </si>
  <si>
    <t>Emily Smith</t>
  </si>
  <si>
    <t>Libby</t>
  </si>
  <si>
    <t>W/D</t>
  </si>
  <si>
    <t>Freddie Sheppard</t>
  </si>
  <si>
    <t>Sidney</t>
  </si>
  <si>
    <t>4TH</t>
  </si>
  <si>
    <t>Liz Hamilton</t>
  </si>
  <si>
    <t>Killenagh Bobby</t>
  </si>
  <si>
    <t>6TH</t>
  </si>
  <si>
    <t>Alice Pinto</t>
  </si>
  <si>
    <t>Abbeyside Owel</t>
  </si>
  <si>
    <t>7TH</t>
  </si>
  <si>
    <t>Caroline Wells</t>
  </si>
  <si>
    <t>Feathers</t>
  </si>
  <si>
    <t>5TH</t>
  </si>
  <si>
    <t>Catherine Massey</t>
  </si>
  <si>
    <t>Frankie</t>
  </si>
  <si>
    <t>3RD</t>
  </si>
  <si>
    <t>Georgia Whittley</t>
  </si>
  <si>
    <t>Georgie Boy</t>
  </si>
  <si>
    <t>Barbara Scott</t>
  </si>
  <si>
    <t>felix</t>
  </si>
  <si>
    <t>2ND</t>
  </si>
  <si>
    <t>Emma Keedwell</t>
  </si>
  <si>
    <t>Creevagh Butterfly</t>
  </si>
  <si>
    <t>Lucy Williams</t>
  </si>
  <si>
    <t>Rocky</t>
  </si>
  <si>
    <t>CLASS 2 MINI PAIRS 70CM</t>
  </si>
  <si>
    <t>Christopher Nicholson</t>
  </si>
  <si>
    <t>Elfengold</t>
  </si>
  <si>
    <t>Diamond &amp; Gold</t>
  </si>
  <si>
    <t>Gemma Ashby</t>
  </si>
  <si>
    <t>Bob</t>
  </si>
  <si>
    <t>Sharon Wood</t>
  </si>
  <si>
    <t>Parc Mystique</t>
  </si>
  <si>
    <t>Molly and Tulip</t>
  </si>
  <si>
    <t>Chloe Godwin</t>
  </si>
  <si>
    <t>Tulip</t>
  </si>
  <si>
    <t>Claire Scarth</t>
  </si>
  <si>
    <t>Dudley</t>
  </si>
  <si>
    <t xml:space="preserve">Dun and dusted!  </t>
  </si>
  <si>
    <t>Lorna Palmer</t>
  </si>
  <si>
    <t>Harley</t>
  </si>
  <si>
    <t>CLASS 3 MINIMUS 80CM</t>
  </si>
  <si>
    <t>Rebecca Bowes</t>
  </si>
  <si>
    <t>Summer Illusion</t>
  </si>
  <si>
    <t>Kathryn Croft-Baker</t>
  </si>
  <si>
    <t>Diamond Joker</t>
  </si>
  <si>
    <t>Tiana Davenport</t>
  </si>
  <si>
    <t>KEC Total Eclipse</t>
  </si>
  <si>
    <t>Alicia Slade</t>
  </si>
  <si>
    <t>Billy</t>
  </si>
  <si>
    <t>Ann James</t>
  </si>
  <si>
    <t>Cassandra Stedman</t>
  </si>
  <si>
    <t>Colin</t>
  </si>
  <si>
    <t>Ellen Benham</t>
  </si>
  <si>
    <t>Orion's Nebula</t>
  </si>
  <si>
    <t>Kerry Tarvit</t>
  </si>
  <si>
    <t>Oika Utopia</t>
  </si>
  <si>
    <t>Olivia Bridge</t>
  </si>
  <si>
    <t>Monopolize</t>
  </si>
  <si>
    <t>Helen MacFarlane</t>
  </si>
  <si>
    <t>Glenford Elvis</t>
  </si>
  <si>
    <t>Shannon Mulhern</t>
  </si>
  <si>
    <t>Hello Juno</t>
  </si>
  <si>
    <t>Sarah Fisher</t>
  </si>
  <si>
    <t>Alfie</t>
  </si>
  <si>
    <t>Emma Delport</t>
  </si>
  <si>
    <t>Carrick Diamond Express</t>
  </si>
  <si>
    <t>Julia Beton</t>
  </si>
  <si>
    <t>Desmond</t>
  </si>
  <si>
    <t>Millie Rogerson</t>
  </si>
  <si>
    <t>Penybrithdir Lady Liberty</t>
  </si>
  <si>
    <t>Katie Hogg</t>
  </si>
  <si>
    <t>Private Ryan II</t>
  </si>
  <si>
    <t>Tabitha Palmer-Savage</t>
  </si>
  <si>
    <t>Winton Ragged Robin</t>
  </si>
  <si>
    <t>Phoebe Mathews</t>
  </si>
  <si>
    <t>Casper</t>
  </si>
  <si>
    <t>Louisa Townsend</t>
  </si>
  <si>
    <t>Dathliad Cameo</t>
  </si>
  <si>
    <t>Sophie Greenham</t>
  </si>
  <si>
    <t>Tobiano Star</t>
  </si>
  <si>
    <t>Maisy Locke</t>
  </si>
  <si>
    <t>Mai</t>
  </si>
  <si>
    <t>Mila Ratcliffe</t>
  </si>
  <si>
    <t>Malteser</t>
  </si>
  <si>
    <t>Georgie Gammage</t>
  </si>
  <si>
    <t>Rossi</t>
  </si>
  <si>
    <t>Chris Edmunds</t>
  </si>
  <si>
    <t>Penhills Clonaderig Countess</t>
  </si>
  <si>
    <t>Jess Harrison</t>
  </si>
  <si>
    <t>Bud</t>
  </si>
  <si>
    <t>Uma Dare</t>
  </si>
  <si>
    <t>Megan Bowller</t>
  </si>
  <si>
    <t>Mercury Rising</t>
  </si>
  <si>
    <t>Lilly Watts</t>
  </si>
  <si>
    <t>Tom Tom</t>
  </si>
  <si>
    <t>Jane Del Missier</t>
  </si>
  <si>
    <t>Seanome</t>
  </si>
  <si>
    <t>CLASS 4 MINIMUS PAIRS 80CM</t>
  </si>
  <si>
    <t>The Pink Shavings</t>
  </si>
  <si>
    <t>Amelia Munday</t>
  </si>
  <si>
    <t>Amigo</t>
  </si>
  <si>
    <t>Georgia Connel</t>
  </si>
  <si>
    <t>Indie</t>
  </si>
  <si>
    <t>Sparkly Painters</t>
  </si>
  <si>
    <t>Isabelle Segrue</t>
  </si>
  <si>
    <t>Henrik</t>
  </si>
  <si>
    <t>Jumping Chaos</t>
  </si>
  <si>
    <t>CLASS 5 INTERMEDIATE 90CM</t>
  </si>
  <si>
    <t>Laura Andrews</t>
  </si>
  <si>
    <t>Wilfred</t>
  </si>
  <si>
    <t>Alisha Edwards</t>
  </si>
  <si>
    <t>Redhills Lady Liberty</t>
  </si>
  <si>
    <t>Ruth McLoughlin</t>
  </si>
  <si>
    <t>Bertie</t>
  </si>
  <si>
    <t>Alexandra Richards</t>
  </si>
  <si>
    <t>Big Time Bella</t>
  </si>
  <si>
    <t>Charlie Fry</t>
  </si>
  <si>
    <t>Primitive Caveman</t>
  </si>
  <si>
    <t xml:space="preserve">W/D </t>
  </si>
  <si>
    <t>Charlotte Pickering</t>
  </si>
  <si>
    <t>JULES RIMET</t>
  </si>
  <si>
    <t>Sophie Alderson</t>
  </si>
  <si>
    <t>Master monty</t>
  </si>
  <si>
    <t>Kelly Meyers</t>
  </si>
  <si>
    <t>Granite</t>
  </si>
  <si>
    <t>Tilly Redman</t>
  </si>
  <si>
    <t>Skidadle</t>
  </si>
  <si>
    <t>Erin Camp</t>
  </si>
  <si>
    <t>Sunset Tulip</t>
  </si>
  <si>
    <t>Sophie Anderson</t>
  </si>
  <si>
    <t>Look Before You Leap</t>
  </si>
  <si>
    <t>Vicky Fisher</t>
  </si>
  <si>
    <t>Heronsmill Sandpiper</t>
  </si>
  <si>
    <t>Caitlin Wornham</t>
  </si>
  <si>
    <t>Ballylee Boy</t>
  </si>
  <si>
    <t>Cian Greene</t>
  </si>
  <si>
    <t>Bandmasters Melody</t>
  </si>
  <si>
    <t>Megan Vickers</t>
  </si>
  <si>
    <t>Peters Boy II</t>
  </si>
  <si>
    <t>Lola Dare</t>
  </si>
  <si>
    <t>Quest</t>
  </si>
  <si>
    <t>CLASS 6 INTERMEDIATE PAIRS 90CM</t>
  </si>
  <si>
    <t>Spotty</t>
  </si>
  <si>
    <t>Dynamic Duo</t>
  </si>
  <si>
    <t>Nicki Connell</t>
  </si>
  <si>
    <t>CLASS 7 SMALL OPEN 100CM</t>
  </si>
  <si>
    <t>Jack Holder</t>
  </si>
  <si>
    <t>Pippins Toby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</si>
</sst>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3F3F7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" fontId="5" fillId="0" borderId="2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2" borderId="2" xfId="1" applyFont="1" applyBorder="1" applyAlignment="1">
      <alignment horizontal="center"/>
    </xf>
    <xf numFmtId="0" fontId="7" fillId="2" borderId="2" xfId="1" applyFont="1" applyBorder="1"/>
    <xf numFmtId="0" fontId="5" fillId="0" borderId="2" xfId="0" applyFont="1" applyBorder="1" applyAlignment="1">
      <alignment horizontal="left"/>
    </xf>
    <xf numFmtId="0" fontId="0" fillId="4" borderId="2" xfId="0" applyFill="1" applyBorder="1"/>
    <xf numFmtId="0" fontId="6" fillId="5" borderId="2" xfId="0" applyFont="1" applyFill="1" applyBorder="1" applyAlignment="1">
      <alignment horizontal="center"/>
    </xf>
    <xf numFmtId="0" fontId="2" fillId="0" borderId="2" xfId="0" applyFont="1" applyBorder="1"/>
    <xf numFmtId="0" fontId="8" fillId="4" borderId="2" xfId="0" applyFont="1" applyFill="1" applyBorder="1"/>
    <xf numFmtId="0" fontId="3" fillId="0" borderId="2" xfId="0" applyFont="1" applyBorder="1"/>
    <xf numFmtId="164" fontId="6" fillId="0" borderId="2" xfId="0" applyNumberFormat="1" applyFont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CCD59-B0AB-44BB-975C-CBF26EE533A7}">
  <dimension ref="A1:J109"/>
  <sheetViews>
    <sheetView tabSelected="1" workbookViewId="0">
      <selection sqref="A1:XFD1048576"/>
    </sheetView>
  </sheetViews>
  <sheetFormatPr defaultRowHeight="18" x14ac:dyDescent="0.25"/>
  <cols>
    <col min="1" max="1" width="5" style="4" customWidth="1"/>
    <col min="2" max="2" width="35.28515625" style="7" customWidth="1"/>
    <col min="3" max="3" width="27.5703125" style="7" customWidth="1"/>
    <col min="4" max="4" width="9.140625" style="4"/>
    <col min="5" max="5" width="10.140625" style="4" bestFit="1" customWidth="1"/>
    <col min="6" max="6" width="10.140625" style="4" customWidth="1"/>
    <col min="7" max="7" width="9.5703125" style="5" customWidth="1"/>
    <col min="8" max="8" width="13.28515625" style="6" customWidth="1"/>
    <col min="9" max="9" width="14.140625" style="4" customWidth="1"/>
    <col min="10" max="256" width="9.140625" style="7"/>
    <col min="257" max="257" width="5" style="7" customWidth="1"/>
    <col min="258" max="258" width="35.28515625" style="7" customWidth="1"/>
    <col min="259" max="259" width="36.140625" style="7" customWidth="1"/>
    <col min="260" max="260" width="9.140625" style="7"/>
    <col min="261" max="261" width="10.140625" style="7" bestFit="1" customWidth="1"/>
    <col min="262" max="262" width="9.140625" style="7"/>
    <col min="263" max="263" width="9.5703125" style="7" customWidth="1"/>
    <col min="264" max="264" width="13.28515625" style="7" customWidth="1"/>
    <col min="265" max="265" width="14.140625" style="7" customWidth="1"/>
    <col min="266" max="512" width="9.140625" style="7"/>
    <col min="513" max="513" width="5" style="7" customWidth="1"/>
    <col min="514" max="514" width="35.28515625" style="7" customWidth="1"/>
    <col min="515" max="515" width="36.140625" style="7" customWidth="1"/>
    <col min="516" max="516" width="9.140625" style="7"/>
    <col min="517" max="517" width="10.140625" style="7" bestFit="1" customWidth="1"/>
    <col min="518" max="518" width="9.140625" style="7"/>
    <col min="519" max="519" width="9.5703125" style="7" customWidth="1"/>
    <col min="520" max="520" width="13.28515625" style="7" customWidth="1"/>
    <col min="521" max="521" width="14.140625" style="7" customWidth="1"/>
    <col min="522" max="768" width="9.140625" style="7"/>
    <col min="769" max="769" width="5" style="7" customWidth="1"/>
    <col min="770" max="770" width="35.28515625" style="7" customWidth="1"/>
    <col min="771" max="771" width="36.140625" style="7" customWidth="1"/>
    <col min="772" max="772" width="9.140625" style="7"/>
    <col min="773" max="773" width="10.140625" style="7" bestFit="1" customWidth="1"/>
    <col min="774" max="774" width="9.140625" style="7"/>
    <col min="775" max="775" width="9.5703125" style="7" customWidth="1"/>
    <col min="776" max="776" width="13.28515625" style="7" customWidth="1"/>
    <col min="777" max="777" width="14.140625" style="7" customWidth="1"/>
    <col min="778" max="1024" width="9.140625" style="7"/>
    <col min="1025" max="1025" width="5" style="7" customWidth="1"/>
    <col min="1026" max="1026" width="35.28515625" style="7" customWidth="1"/>
    <col min="1027" max="1027" width="36.140625" style="7" customWidth="1"/>
    <col min="1028" max="1028" width="9.140625" style="7"/>
    <col min="1029" max="1029" width="10.140625" style="7" bestFit="1" customWidth="1"/>
    <col min="1030" max="1030" width="9.140625" style="7"/>
    <col min="1031" max="1031" width="9.5703125" style="7" customWidth="1"/>
    <col min="1032" max="1032" width="13.28515625" style="7" customWidth="1"/>
    <col min="1033" max="1033" width="14.140625" style="7" customWidth="1"/>
    <col min="1034" max="1280" width="9.140625" style="7"/>
    <col min="1281" max="1281" width="5" style="7" customWidth="1"/>
    <col min="1282" max="1282" width="35.28515625" style="7" customWidth="1"/>
    <col min="1283" max="1283" width="36.140625" style="7" customWidth="1"/>
    <col min="1284" max="1284" width="9.140625" style="7"/>
    <col min="1285" max="1285" width="10.140625" style="7" bestFit="1" customWidth="1"/>
    <col min="1286" max="1286" width="9.140625" style="7"/>
    <col min="1287" max="1287" width="9.5703125" style="7" customWidth="1"/>
    <col min="1288" max="1288" width="13.28515625" style="7" customWidth="1"/>
    <col min="1289" max="1289" width="14.140625" style="7" customWidth="1"/>
    <col min="1290" max="1536" width="9.140625" style="7"/>
    <col min="1537" max="1537" width="5" style="7" customWidth="1"/>
    <col min="1538" max="1538" width="35.28515625" style="7" customWidth="1"/>
    <col min="1539" max="1539" width="36.140625" style="7" customWidth="1"/>
    <col min="1540" max="1540" width="9.140625" style="7"/>
    <col min="1541" max="1541" width="10.140625" style="7" bestFit="1" customWidth="1"/>
    <col min="1542" max="1542" width="9.140625" style="7"/>
    <col min="1543" max="1543" width="9.5703125" style="7" customWidth="1"/>
    <col min="1544" max="1544" width="13.28515625" style="7" customWidth="1"/>
    <col min="1545" max="1545" width="14.140625" style="7" customWidth="1"/>
    <col min="1546" max="1792" width="9.140625" style="7"/>
    <col min="1793" max="1793" width="5" style="7" customWidth="1"/>
    <col min="1794" max="1794" width="35.28515625" style="7" customWidth="1"/>
    <col min="1795" max="1795" width="36.140625" style="7" customWidth="1"/>
    <col min="1796" max="1796" width="9.140625" style="7"/>
    <col min="1797" max="1797" width="10.140625" style="7" bestFit="1" customWidth="1"/>
    <col min="1798" max="1798" width="9.140625" style="7"/>
    <col min="1799" max="1799" width="9.5703125" style="7" customWidth="1"/>
    <col min="1800" max="1800" width="13.28515625" style="7" customWidth="1"/>
    <col min="1801" max="1801" width="14.140625" style="7" customWidth="1"/>
    <col min="1802" max="2048" width="9.140625" style="7"/>
    <col min="2049" max="2049" width="5" style="7" customWidth="1"/>
    <col min="2050" max="2050" width="35.28515625" style="7" customWidth="1"/>
    <col min="2051" max="2051" width="36.140625" style="7" customWidth="1"/>
    <col min="2052" max="2052" width="9.140625" style="7"/>
    <col min="2053" max="2053" width="10.140625" style="7" bestFit="1" customWidth="1"/>
    <col min="2054" max="2054" width="9.140625" style="7"/>
    <col min="2055" max="2055" width="9.5703125" style="7" customWidth="1"/>
    <col min="2056" max="2056" width="13.28515625" style="7" customWidth="1"/>
    <col min="2057" max="2057" width="14.140625" style="7" customWidth="1"/>
    <col min="2058" max="2304" width="9.140625" style="7"/>
    <col min="2305" max="2305" width="5" style="7" customWidth="1"/>
    <col min="2306" max="2306" width="35.28515625" style="7" customWidth="1"/>
    <col min="2307" max="2307" width="36.140625" style="7" customWidth="1"/>
    <col min="2308" max="2308" width="9.140625" style="7"/>
    <col min="2309" max="2309" width="10.140625" style="7" bestFit="1" customWidth="1"/>
    <col min="2310" max="2310" width="9.140625" style="7"/>
    <col min="2311" max="2311" width="9.5703125" style="7" customWidth="1"/>
    <col min="2312" max="2312" width="13.28515625" style="7" customWidth="1"/>
    <col min="2313" max="2313" width="14.140625" style="7" customWidth="1"/>
    <col min="2314" max="2560" width="9.140625" style="7"/>
    <col min="2561" max="2561" width="5" style="7" customWidth="1"/>
    <col min="2562" max="2562" width="35.28515625" style="7" customWidth="1"/>
    <col min="2563" max="2563" width="36.140625" style="7" customWidth="1"/>
    <col min="2564" max="2564" width="9.140625" style="7"/>
    <col min="2565" max="2565" width="10.140625" style="7" bestFit="1" customWidth="1"/>
    <col min="2566" max="2566" width="9.140625" style="7"/>
    <col min="2567" max="2567" width="9.5703125" style="7" customWidth="1"/>
    <col min="2568" max="2568" width="13.28515625" style="7" customWidth="1"/>
    <col min="2569" max="2569" width="14.140625" style="7" customWidth="1"/>
    <col min="2570" max="2816" width="9.140625" style="7"/>
    <col min="2817" max="2817" width="5" style="7" customWidth="1"/>
    <col min="2818" max="2818" width="35.28515625" style="7" customWidth="1"/>
    <col min="2819" max="2819" width="36.140625" style="7" customWidth="1"/>
    <col min="2820" max="2820" width="9.140625" style="7"/>
    <col min="2821" max="2821" width="10.140625" style="7" bestFit="1" customWidth="1"/>
    <col min="2822" max="2822" width="9.140625" style="7"/>
    <col min="2823" max="2823" width="9.5703125" style="7" customWidth="1"/>
    <col min="2824" max="2824" width="13.28515625" style="7" customWidth="1"/>
    <col min="2825" max="2825" width="14.140625" style="7" customWidth="1"/>
    <col min="2826" max="3072" width="9.140625" style="7"/>
    <col min="3073" max="3073" width="5" style="7" customWidth="1"/>
    <col min="3074" max="3074" width="35.28515625" style="7" customWidth="1"/>
    <col min="3075" max="3075" width="36.140625" style="7" customWidth="1"/>
    <col min="3076" max="3076" width="9.140625" style="7"/>
    <col min="3077" max="3077" width="10.140625" style="7" bestFit="1" customWidth="1"/>
    <col min="3078" max="3078" width="9.140625" style="7"/>
    <col min="3079" max="3079" width="9.5703125" style="7" customWidth="1"/>
    <col min="3080" max="3080" width="13.28515625" style="7" customWidth="1"/>
    <col min="3081" max="3081" width="14.140625" style="7" customWidth="1"/>
    <col min="3082" max="3328" width="9.140625" style="7"/>
    <col min="3329" max="3329" width="5" style="7" customWidth="1"/>
    <col min="3330" max="3330" width="35.28515625" style="7" customWidth="1"/>
    <col min="3331" max="3331" width="36.140625" style="7" customWidth="1"/>
    <col min="3332" max="3332" width="9.140625" style="7"/>
    <col min="3333" max="3333" width="10.140625" style="7" bestFit="1" customWidth="1"/>
    <col min="3334" max="3334" width="9.140625" style="7"/>
    <col min="3335" max="3335" width="9.5703125" style="7" customWidth="1"/>
    <col min="3336" max="3336" width="13.28515625" style="7" customWidth="1"/>
    <col min="3337" max="3337" width="14.140625" style="7" customWidth="1"/>
    <col min="3338" max="3584" width="9.140625" style="7"/>
    <col min="3585" max="3585" width="5" style="7" customWidth="1"/>
    <col min="3586" max="3586" width="35.28515625" style="7" customWidth="1"/>
    <col min="3587" max="3587" width="36.140625" style="7" customWidth="1"/>
    <col min="3588" max="3588" width="9.140625" style="7"/>
    <col min="3589" max="3589" width="10.140625" style="7" bestFit="1" customWidth="1"/>
    <col min="3590" max="3590" width="9.140625" style="7"/>
    <col min="3591" max="3591" width="9.5703125" style="7" customWidth="1"/>
    <col min="3592" max="3592" width="13.28515625" style="7" customWidth="1"/>
    <col min="3593" max="3593" width="14.140625" style="7" customWidth="1"/>
    <col min="3594" max="3840" width="9.140625" style="7"/>
    <col min="3841" max="3841" width="5" style="7" customWidth="1"/>
    <col min="3842" max="3842" width="35.28515625" style="7" customWidth="1"/>
    <col min="3843" max="3843" width="36.140625" style="7" customWidth="1"/>
    <col min="3844" max="3844" width="9.140625" style="7"/>
    <col min="3845" max="3845" width="10.140625" style="7" bestFit="1" customWidth="1"/>
    <col min="3846" max="3846" width="9.140625" style="7"/>
    <col min="3847" max="3847" width="9.5703125" style="7" customWidth="1"/>
    <col min="3848" max="3848" width="13.28515625" style="7" customWidth="1"/>
    <col min="3849" max="3849" width="14.140625" style="7" customWidth="1"/>
    <col min="3850" max="4096" width="9.140625" style="7"/>
    <col min="4097" max="4097" width="5" style="7" customWidth="1"/>
    <col min="4098" max="4098" width="35.28515625" style="7" customWidth="1"/>
    <col min="4099" max="4099" width="36.140625" style="7" customWidth="1"/>
    <col min="4100" max="4100" width="9.140625" style="7"/>
    <col min="4101" max="4101" width="10.140625" style="7" bestFit="1" customWidth="1"/>
    <col min="4102" max="4102" width="9.140625" style="7"/>
    <col min="4103" max="4103" width="9.5703125" style="7" customWidth="1"/>
    <col min="4104" max="4104" width="13.28515625" style="7" customWidth="1"/>
    <col min="4105" max="4105" width="14.140625" style="7" customWidth="1"/>
    <col min="4106" max="4352" width="9.140625" style="7"/>
    <col min="4353" max="4353" width="5" style="7" customWidth="1"/>
    <col min="4354" max="4354" width="35.28515625" style="7" customWidth="1"/>
    <col min="4355" max="4355" width="36.140625" style="7" customWidth="1"/>
    <col min="4356" max="4356" width="9.140625" style="7"/>
    <col min="4357" max="4357" width="10.140625" style="7" bestFit="1" customWidth="1"/>
    <col min="4358" max="4358" width="9.140625" style="7"/>
    <col min="4359" max="4359" width="9.5703125" style="7" customWidth="1"/>
    <col min="4360" max="4360" width="13.28515625" style="7" customWidth="1"/>
    <col min="4361" max="4361" width="14.140625" style="7" customWidth="1"/>
    <col min="4362" max="4608" width="9.140625" style="7"/>
    <col min="4609" max="4609" width="5" style="7" customWidth="1"/>
    <col min="4610" max="4610" width="35.28515625" style="7" customWidth="1"/>
    <col min="4611" max="4611" width="36.140625" style="7" customWidth="1"/>
    <col min="4612" max="4612" width="9.140625" style="7"/>
    <col min="4613" max="4613" width="10.140625" style="7" bestFit="1" customWidth="1"/>
    <col min="4614" max="4614" width="9.140625" style="7"/>
    <col min="4615" max="4615" width="9.5703125" style="7" customWidth="1"/>
    <col min="4616" max="4616" width="13.28515625" style="7" customWidth="1"/>
    <col min="4617" max="4617" width="14.140625" style="7" customWidth="1"/>
    <col min="4618" max="4864" width="9.140625" style="7"/>
    <col min="4865" max="4865" width="5" style="7" customWidth="1"/>
    <col min="4866" max="4866" width="35.28515625" style="7" customWidth="1"/>
    <col min="4867" max="4867" width="36.140625" style="7" customWidth="1"/>
    <col min="4868" max="4868" width="9.140625" style="7"/>
    <col min="4869" max="4869" width="10.140625" style="7" bestFit="1" customWidth="1"/>
    <col min="4870" max="4870" width="9.140625" style="7"/>
    <col min="4871" max="4871" width="9.5703125" style="7" customWidth="1"/>
    <col min="4872" max="4872" width="13.28515625" style="7" customWidth="1"/>
    <col min="4873" max="4873" width="14.140625" style="7" customWidth="1"/>
    <col min="4874" max="5120" width="9.140625" style="7"/>
    <col min="5121" max="5121" width="5" style="7" customWidth="1"/>
    <col min="5122" max="5122" width="35.28515625" style="7" customWidth="1"/>
    <col min="5123" max="5123" width="36.140625" style="7" customWidth="1"/>
    <col min="5124" max="5124" width="9.140625" style="7"/>
    <col min="5125" max="5125" width="10.140625" style="7" bestFit="1" customWidth="1"/>
    <col min="5126" max="5126" width="9.140625" style="7"/>
    <col min="5127" max="5127" width="9.5703125" style="7" customWidth="1"/>
    <col min="5128" max="5128" width="13.28515625" style="7" customWidth="1"/>
    <col min="5129" max="5129" width="14.140625" style="7" customWidth="1"/>
    <col min="5130" max="5376" width="9.140625" style="7"/>
    <col min="5377" max="5377" width="5" style="7" customWidth="1"/>
    <col min="5378" max="5378" width="35.28515625" style="7" customWidth="1"/>
    <col min="5379" max="5379" width="36.140625" style="7" customWidth="1"/>
    <col min="5380" max="5380" width="9.140625" style="7"/>
    <col min="5381" max="5381" width="10.140625" style="7" bestFit="1" customWidth="1"/>
    <col min="5382" max="5382" width="9.140625" style="7"/>
    <col min="5383" max="5383" width="9.5703125" style="7" customWidth="1"/>
    <col min="5384" max="5384" width="13.28515625" style="7" customWidth="1"/>
    <col min="5385" max="5385" width="14.140625" style="7" customWidth="1"/>
    <col min="5386" max="5632" width="9.140625" style="7"/>
    <col min="5633" max="5633" width="5" style="7" customWidth="1"/>
    <col min="5634" max="5634" width="35.28515625" style="7" customWidth="1"/>
    <col min="5635" max="5635" width="36.140625" style="7" customWidth="1"/>
    <col min="5636" max="5636" width="9.140625" style="7"/>
    <col min="5637" max="5637" width="10.140625" style="7" bestFit="1" customWidth="1"/>
    <col min="5638" max="5638" width="9.140625" style="7"/>
    <col min="5639" max="5639" width="9.5703125" style="7" customWidth="1"/>
    <col min="5640" max="5640" width="13.28515625" style="7" customWidth="1"/>
    <col min="5641" max="5641" width="14.140625" style="7" customWidth="1"/>
    <col min="5642" max="5888" width="9.140625" style="7"/>
    <col min="5889" max="5889" width="5" style="7" customWidth="1"/>
    <col min="5890" max="5890" width="35.28515625" style="7" customWidth="1"/>
    <col min="5891" max="5891" width="36.140625" style="7" customWidth="1"/>
    <col min="5892" max="5892" width="9.140625" style="7"/>
    <col min="5893" max="5893" width="10.140625" style="7" bestFit="1" customWidth="1"/>
    <col min="5894" max="5894" width="9.140625" style="7"/>
    <col min="5895" max="5895" width="9.5703125" style="7" customWidth="1"/>
    <col min="5896" max="5896" width="13.28515625" style="7" customWidth="1"/>
    <col min="5897" max="5897" width="14.140625" style="7" customWidth="1"/>
    <col min="5898" max="6144" width="9.140625" style="7"/>
    <col min="6145" max="6145" width="5" style="7" customWidth="1"/>
    <col min="6146" max="6146" width="35.28515625" style="7" customWidth="1"/>
    <col min="6147" max="6147" width="36.140625" style="7" customWidth="1"/>
    <col min="6148" max="6148" width="9.140625" style="7"/>
    <col min="6149" max="6149" width="10.140625" style="7" bestFit="1" customWidth="1"/>
    <col min="6150" max="6150" width="9.140625" style="7"/>
    <col min="6151" max="6151" width="9.5703125" style="7" customWidth="1"/>
    <col min="6152" max="6152" width="13.28515625" style="7" customWidth="1"/>
    <col min="6153" max="6153" width="14.140625" style="7" customWidth="1"/>
    <col min="6154" max="6400" width="9.140625" style="7"/>
    <col min="6401" max="6401" width="5" style="7" customWidth="1"/>
    <col min="6402" max="6402" width="35.28515625" style="7" customWidth="1"/>
    <col min="6403" max="6403" width="36.140625" style="7" customWidth="1"/>
    <col min="6404" max="6404" width="9.140625" style="7"/>
    <col min="6405" max="6405" width="10.140625" style="7" bestFit="1" customWidth="1"/>
    <col min="6406" max="6406" width="9.140625" style="7"/>
    <col min="6407" max="6407" width="9.5703125" style="7" customWidth="1"/>
    <col min="6408" max="6408" width="13.28515625" style="7" customWidth="1"/>
    <col min="6409" max="6409" width="14.140625" style="7" customWidth="1"/>
    <col min="6410" max="6656" width="9.140625" style="7"/>
    <col min="6657" max="6657" width="5" style="7" customWidth="1"/>
    <col min="6658" max="6658" width="35.28515625" style="7" customWidth="1"/>
    <col min="6659" max="6659" width="36.140625" style="7" customWidth="1"/>
    <col min="6660" max="6660" width="9.140625" style="7"/>
    <col min="6661" max="6661" width="10.140625" style="7" bestFit="1" customWidth="1"/>
    <col min="6662" max="6662" width="9.140625" style="7"/>
    <col min="6663" max="6663" width="9.5703125" style="7" customWidth="1"/>
    <col min="6664" max="6664" width="13.28515625" style="7" customWidth="1"/>
    <col min="6665" max="6665" width="14.140625" style="7" customWidth="1"/>
    <col min="6666" max="6912" width="9.140625" style="7"/>
    <col min="6913" max="6913" width="5" style="7" customWidth="1"/>
    <col min="6914" max="6914" width="35.28515625" style="7" customWidth="1"/>
    <col min="6915" max="6915" width="36.140625" style="7" customWidth="1"/>
    <col min="6916" max="6916" width="9.140625" style="7"/>
    <col min="6917" max="6917" width="10.140625" style="7" bestFit="1" customWidth="1"/>
    <col min="6918" max="6918" width="9.140625" style="7"/>
    <col min="6919" max="6919" width="9.5703125" style="7" customWidth="1"/>
    <col min="6920" max="6920" width="13.28515625" style="7" customWidth="1"/>
    <col min="6921" max="6921" width="14.140625" style="7" customWidth="1"/>
    <col min="6922" max="7168" width="9.140625" style="7"/>
    <col min="7169" max="7169" width="5" style="7" customWidth="1"/>
    <col min="7170" max="7170" width="35.28515625" style="7" customWidth="1"/>
    <col min="7171" max="7171" width="36.140625" style="7" customWidth="1"/>
    <col min="7172" max="7172" width="9.140625" style="7"/>
    <col min="7173" max="7173" width="10.140625" style="7" bestFit="1" customWidth="1"/>
    <col min="7174" max="7174" width="9.140625" style="7"/>
    <col min="7175" max="7175" width="9.5703125" style="7" customWidth="1"/>
    <col min="7176" max="7176" width="13.28515625" style="7" customWidth="1"/>
    <col min="7177" max="7177" width="14.140625" style="7" customWidth="1"/>
    <col min="7178" max="7424" width="9.140625" style="7"/>
    <col min="7425" max="7425" width="5" style="7" customWidth="1"/>
    <col min="7426" max="7426" width="35.28515625" style="7" customWidth="1"/>
    <col min="7427" max="7427" width="36.140625" style="7" customWidth="1"/>
    <col min="7428" max="7428" width="9.140625" style="7"/>
    <col min="7429" max="7429" width="10.140625" style="7" bestFit="1" customWidth="1"/>
    <col min="7430" max="7430" width="9.140625" style="7"/>
    <col min="7431" max="7431" width="9.5703125" style="7" customWidth="1"/>
    <col min="7432" max="7432" width="13.28515625" style="7" customWidth="1"/>
    <col min="7433" max="7433" width="14.140625" style="7" customWidth="1"/>
    <col min="7434" max="7680" width="9.140625" style="7"/>
    <col min="7681" max="7681" width="5" style="7" customWidth="1"/>
    <col min="7682" max="7682" width="35.28515625" style="7" customWidth="1"/>
    <col min="7683" max="7683" width="36.140625" style="7" customWidth="1"/>
    <col min="7684" max="7684" width="9.140625" style="7"/>
    <col min="7685" max="7685" width="10.140625" style="7" bestFit="1" customWidth="1"/>
    <col min="7686" max="7686" width="9.140625" style="7"/>
    <col min="7687" max="7687" width="9.5703125" style="7" customWidth="1"/>
    <col min="7688" max="7688" width="13.28515625" style="7" customWidth="1"/>
    <col min="7689" max="7689" width="14.140625" style="7" customWidth="1"/>
    <col min="7690" max="7936" width="9.140625" style="7"/>
    <col min="7937" max="7937" width="5" style="7" customWidth="1"/>
    <col min="7938" max="7938" width="35.28515625" style="7" customWidth="1"/>
    <col min="7939" max="7939" width="36.140625" style="7" customWidth="1"/>
    <col min="7940" max="7940" width="9.140625" style="7"/>
    <col min="7941" max="7941" width="10.140625" style="7" bestFit="1" customWidth="1"/>
    <col min="7942" max="7942" width="9.140625" style="7"/>
    <col min="7943" max="7943" width="9.5703125" style="7" customWidth="1"/>
    <col min="7944" max="7944" width="13.28515625" style="7" customWidth="1"/>
    <col min="7945" max="7945" width="14.140625" style="7" customWidth="1"/>
    <col min="7946" max="8192" width="9.140625" style="7"/>
    <col min="8193" max="8193" width="5" style="7" customWidth="1"/>
    <col min="8194" max="8194" width="35.28515625" style="7" customWidth="1"/>
    <col min="8195" max="8195" width="36.140625" style="7" customWidth="1"/>
    <col min="8196" max="8196" width="9.140625" style="7"/>
    <col min="8197" max="8197" width="10.140625" style="7" bestFit="1" customWidth="1"/>
    <col min="8198" max="8198" width="9.140625" style="7"/>
    <col min="8199" max="8199" width="9.5703125" style="7" customWidth="1"/>
    <col min="8200" max="8200" width="13.28515625" style="7" customWidth="1"/>
    <col min="8201" max="8201" width="14.140625" style="7" customWidth="1"/>
    <col min="8202" max="8448" width="9.140625" style="7"/>
    <col min="8449" max="8449" width="5" style="7" customWidth="1"/>
    <col min="8450" max="8450" width="35.28515625" style="7" customWidth="1"/>
    <col min="8451" max="8451" width="36.140625" style="7" customWidth="1"/>
    <col min="8452" max="8452" width="9.140625" style="7"/>
    <col min="8453" max="8453" width="10.140625" style="7" bestFit="1" customWidth="1"/>
    <col min="8454" max="8454" width="9.140625" style="7"/>
    <col min="8455" max="8455" width="9.5703125" style="7" customWidth="1"/>
    <col min="8456" max="8456" width="13.28515625" style="7" customWidth="1"/>
    <col min="8457" max="8457" width="14.140625" style="7" customWidth="1"/>
    <col min="8458" max="8704" width="9.140625" style="7"/>
    <col min="8705" max="8705" width="5" style="7" customWidth="1"/>
    <col min="8706" max="8706" width="35.28515625" style="7" customWidth="1"/>
    <col min="8707" max="8707" width="36.140625" style="7" customWidth="1"/>
    <col min="8708" max="8708" width="9.140625" style="7"/>
    <col min="8709" max="8709" width="10.140625" style="7" bestFit="1" customWidth="1"/>
    <col min="8710" max="8710" width="9.140625" style="7"/>
    <col min="8711" max="8711" width="9.5703125" style="7" customWidth="1"/>
    <col min="8712" max="8712" width="13.28515625" style="7" customWidth="1"/>
    <col min="8713" max="8713" width="14.140625" style="7" customWidth="1"/>
    <col min="8714" max="8960" width="9.140625" style="7"/>
    <col min="8961" max="8961" width="5" style="7" customWidth="1"/>
    <col min="8962" max="8962" width="35.28515625" style="7" customWidth="1"/>
    <col min="8963" max="8963" width="36.140625" style="7" customWidth="1"/>
    <col min="8964" max="8964" width="9.140625" style="7"/>
    <col min="8965" max="8965" width="10.140625" style="7" bestFit="1" customWidth="1"/>
    <col min="8966" max="8966" width="9.140625" style="7"/>
    <col min="8967" max="8967" width="9.5703125" style="7" customWidth="1"/>
    <col min="8968" max="8968" width="13.28515625" style="7" customWidth="1"/>
    <col min="8969" max="8969" width="14.140625" style="7" customWidth="1"/>
    <col min="8970" max="9216" width="9.140625" style="7"/>
    <col min="9217" max="9217" width="5" style="7" customWidth="1"/>
    <col min="9218" max="9218" width="35.28515625" style="7" customWidth="1"/>
    <col min="9219" max="9219" width="36.140625" style="7" customWidth="1"/>
    <col min="9220" max="9220" width="9.140625" style="7"/>
    <col min="9221" max="9221" width="10.140625" style="7" bestFit="1" customWidth="1"/>
    <col min="9222" max="9222" width="9.140625" style="7"/>
    <col min="9223" max="9223" width="9.5703125" style="7" customWidth="1"/>
    <col min="9224" max="9224" width="13.28515625" style="7" customWidth="1"/>
    <col min="9225" max="9225" width="14.140625" style="7" customWidth="1"/>
    <col min="9226" max="9472" width="9.140625" style="7"/>
    <col min="9473" max="9473" width="5" style="7" customWidth="1"/>
    <col min="9474" max="9474" width="35.28515625" style="7" customWidth="1"/>
    <col min="9475" max="9475" width="36.140625" style="7" customWidth="1"/>
    <col min="9476" max="9476" width="9.140625" style="7"/>
    <col min="9477" max="9477" width="10.140625" style="7" bestFit="1" customWidth="1"/>
    <col min="9478" max="9478" width="9.140625" style="7"/>
    <col min="9479" max="9479" width="9.5703125" style="7" customWidth="1"/>
    <col min="9480" max="9480" width="13.28515625" style="7" customWidth="1"/>
    <col min="9481" max="9481" width="14.140625" style="7" customWidth="1"/>
    <col min="9482" max="9728" width="9.140625" style="7"/>
    <col min="9729" max="9729" width="5" style="7" customWidth="1"/>
    <col min="9730" max="9730" width="35.28515625" style="7" customWidth="1"/>
    <col min="9731" max="9731" width="36.140625" style="7" customWidth="1"/>
    <col min="9732" max="9732" width="9.140625" style="7"/>
    <col min="9733" max="9733" width="10.140625" style="7" bestFit="1" customWidth="1"/>
    <col min="9734" max="9734" width="9.140625" style="7"/>
    <col min="9735" max="9735" width="9.5703125" style="7" customWidth="1"/>
    <col min="9736" max="9736" width="13.28515625" style="7" customWidth="1"/>
    <col min="9737" max="9737" width="14.140625" style="7" customWidth="1"/>
    <col min="9738" max="9984" width="9.140625" style="7"/>
    <col min="9985" max="9985" width="5" style="7" customWidth="1"/>
    <col min="9986" max="9986" width="35.28515625" style="7" customWidth="1"/>
    <col min="9987" max="9987" width="36.140625" style="7" customWidth="1"/>
    <col min="9988" max="9988" width="9.140625" style="7"/>
    <col min="9989" max="9989" width="10.140625" style="7" bestFit="1" customWidth="1"/>
    <col min="9990" max="9990" width="9.140625" style="7"/>
    <col min="9991" max="9991" width="9.5703125" style="7" customWidth="1"/>
    <col min="9992" max="9992" width="13.28515625" style="7" customWidth="1"/>
    <col min="9993" max="9993" width="14.140625" style="7" customWidth="1"/>
    <col min="9994" max="10240" width="9.140625" style="7"/>
    <col min="10241" max="10241" width="5" style="7" customWidth="1"/>
    <col min="10242" max="10242" width="35.28515625" style="7" customWidth="1"/>
    <col min="10243" max="10243" width="36.140625" style="7" customWidth="1"/>
    <col min="10244" max="10244" width="9.140625" style="7"/>
    <col min="10245" max="10245" width="10.140625" style="7" bestFit="1" customWidth="1"/>
    <col min="10246" max="10246" width="9.140625" style="7"/>
    <col min="10247" max="10247" width="9.5703125" style="7" customWidth="1"/>
    <col min="10248" max="10248" width="13.28515625" style="7" customWidth="1"/>
    <col min="10249" max="10249" width="14.140625" style="7" customWidth="1"/>
    <col min="10250" max="10496" width="9.140625" style="7"/>
    <col min="10497" max="10497" width="5" style="7" customWidth="1"/>
    <col min="10498" max="10498" width="35.28515625" style="7" customWidth="1"/>
    <col min="10499" max="10499" width="36.140625" style="7" customWidth="1"/>
    <col min="10500" max="10500" width="9.140625" style="7"/>
    <col min="10501" max="10501" width="10.140625" style="7" bestFit="1" customWidth="1"/>
    <col min="10502" max="10502" width="9.140625" style="7"/>
    <col min="10503" max="10503" width="9.5703125" style="7" customWidth="1"/>
    <col min="10504" max="10504" width="13.28515625" style="7" customWidth="1"/>
    <col min="10505" max="10505" width="14.140625" style="7" customWidth="1"/>
    <col min="10506" max="10752" width="9.140625" style="7"/>
    <col min="10753" max="10753" width="5" style="7" customWidth="1"/>
    <col min="10754" max="10754" width="35.28515625" style="7" customWidth="1"/>
    <col min="10755" max="10755" width="36.140625" style="7" customWidth="1"/>
    <col min="10756" max="10756" width="9.140625" style="7"/>
    <col min="10757" max="10757" width="10.140625" style="7" bestFit="1" customWidth="1"/>
    <col min="10758" max="10758" width="9.140625" style="7"/>
    <col min="10759" max="10759" width="9.5703125" style="7" customWidth="1"/>
    <col min="10760" max="10760" width="13.28515625" style="7" customWidth="1"/>
    <col min="10761" max="10761" width="14.140625" style="7" customWidth="1"/>
    <col min="10762" max="11008" width="9.140625" style="7"/>
    <col min="11009" max="11009" width="5" style="7" customWidth="1"/>
    <col min="11010" max="11010" width="35.28515625" style="7" customWidth="1"/>
    <col min="11011" max="11011" width="36.140625" style="7" customWidth="1"/>
    <col min="11012" max="11012" width="9.140625" style="7"/>
    <col min="11013" max="11013" width="10.140625" style="7" bestFit="1" customWidth="1"/>
    <col min="11014" max="11014" width="9.140625" style="7"/>
    <col min="11015" max="11015" width="9.5703125" style="7" customWidth="1"/>
    <col min="11016" max="11016" width="13.28515625" style="7" customWidth="1"/>
    <col min="11017" max="11017" width="14.140625" style="7" customWidth="1"/>
    <col min="11018" max="11264" width="9.140625" style="7"/>
    <col min="11265" max="11265" width="5" style="7" customWidth="1"/>
    <col min="11266" max="11266" width="35.28515625" style="7" customWidth="1"/>
    <col min="11267" max="11267" width="36.140625" style="7" customWidth="1"/>
    <col min="11268" max="11268" width="9.140625" style="7"/>
    <col min="11269" max="11269" width="10.140625" style="7" bestFit="1" customWidth="1"/>
    <col min="11270" max="11270" width="9.140625" style="7"/>
    <col min="11271" max="11271" width="9.5703125" style="7" customWidth="1"/>
    <col min="11272" max="11272" width="13.28515625" style="7" customWidth="1"/>
    <col min="11273" max="11273" width="14.140625" style="7" customWidth="1"/>
    <col min="11274" max="11520" width="9.140625" style="7"/>
    <col min="11521" max="11521" width="5" style="7" customWidth="1"/>
    <col min="11522" max="11522" width="35.28515625" style="7" customWidth="1"/>
    <col min="11523" max="11523" width="36.140625" style="7" customWidth="1"/>
    <col min="11524" max="11524" width="9.140625" style="7"/>
    <col min="11525" max="11525" width="10.140625" style="7" bestFit="1" customWidth="1"/>
    <col min="11526" max="11526" width="9.140625" style="7"/>
    <col min="11527" max="11527" width="9.5703125" style="7" customWidth="1"/>
    <col min="11528" max="11528" width="13.28515625" style="7" customWidth="1"/>
    <col min="11529" max="11529" width="14.140625" style="7" customWidth="1"/>
    <col min="11530" max="11776" width="9.140625" style="7"/>
    <col min="11777" max="11777" width="5" style="7" customWidth="1"/>
    <col min="11778" max="11778" width="35.28515625" style="7" customWidth="1"/>
    <col min="11779" max="11779" width="36.140625" style="7" customWidth="1"/>
    <col min="11780" max="11780" width="9.140625" style="7"/>
    <col min="11781" max="11781" width="10.140625" style="7" bestFit="1" customWidth="1"/>
    <col min="11782" max="11782" width="9.140625" style="7"/>
    <col min="11783" max="11783" width="9.5703125" style="7" customWidth="1"/>
    <col min="11784" max="11784" width="13.28515625" style="7" customWidth="1"/>
    <col min="11785" max="11785" width="14.140625" style="7" customWidth="1"/>
    <col min="11786" max="12032" width="9.140625" style="7"/>
    <col min="12033" max="12033" width="5" style="7" customWidth="1"/>
    <col min="12034" max="12034" width="35.28515625" style="7" customWidth="1"/>
    <col min="12035" max="12035" width="36.140625" style="7" customWidth="1"/>
    <col min="12036" max="12036" width="9.140625" style="7"/>
    <col min="12037" max="12037" width="10.140625" style="7" bestFit="1" customWidth="1"/>
    <col min="12038" max="12038" width="9.140625" style="7"/>
    <col min="12039" max="12039" width="9.5703125" style="7" customWidth="1"/>
    <col min="12040" max="12040" width="13.28515625" style="7" customWidth="1"/>
    <col min="12041" max="12041" width="14.140625" style="7" customWidth="1"/>
    <col min="12042" max="12288" width="9.140625" style="7"/>
    <col min="12289" max="12289" width="5" style="7" customWidth="1"/>
    <col min="12290" max="12290" width="35.28515625" style="7" customWidth="1"/>
    <col min="12291" max="12291" width="36.140625" style="7" customWidth="1"/>
    <col min="12292" max="12292" width="9.140625" style="7"/>
    <col min="12293" max="12293" width="10.140625" style="7" bestFit="1" customWidth="1"/>
    <col min="12294" max="12294" width="9.140625" style="7"/>
    <col min="12295" max="12295" width="9.5703125" style="7" customWidth="1"/>
    <col min="12296" max="12296" width="13.28515625" style="7" customWidth="1"/>
    <col min="12297" max="12297" width="14.140625" style="7" customWidth="1"/>
    <col min="12298" max="12544" width="9.140625" style="7"/>
    <col min="12545" max="12545" width="5" style="7" customWidth="1"/>
    <col min="12546" max="12546" width="35.28515625" style="7" customWidth="1"/>
    <col min="12547" max="12547" width="36.140625" style="7" customWidth="1"/>
    <col min="12548" max="12548" width="9.140625" style="7"/>
    <col min="12549" max="12549" width="10.140625" style="7" bestFit="1" customWidth="1"/>
    <col min="12550" max="12550" width="9.140625" style="7"/>
    <col min="12551" max="12551" width="9.5703125" style="7" customWidth="1"/>
    <col min="12552" max="12552" width="13.28515625" style="7" customWidth="1"/>
    <col min="12553" max="12553" width="14.140625" style="7" customWidth="1"/>
    <col min="12554" max="12800" width="9.140625" style="7"/>
    <col min="12801" max="12801" width="5" style="7" customWidth="1"/>
    <col min="12802" max="12802" width="35.28515625" style="7" customWidth="1"/>
    <col min="12803" max="12803" width="36.140625" style="7" customWidth="1"/>
    <col min="12804" max="12804" width="9.140625" style="7"/>
    <col min="12805" max="12805" width="10.140625" style="7" bestFit="1" customWidth="1"/>
    <col min="12806" max="12806" width="9.140625" style="7"/>
    <col min="12807" max="12807" width="9.5703125" style="7" customWidth="1"/>
    <col min="12808" max="12808" width="13.28515625" style="7" customWidth="1"/>
    <col min="12809" max="12809" width="14.140625" style="7" customWidth="1"/>
    <col min="12810" max="13056" width="9.140625" style="7"/>
    <col min="13057" max="13057" width="5" style="7" customWidth="1"/>
    <col min="13058" max="13058" width="35.28515625" style="7" customWidth="1"/>
    <col min="13059" max="13059" width="36.140625" style="7" customWidth="1"/>
    <col min="13060" max="13060" width="9.140625" style="7"/>
    <col min="13061" max="13061" width="10.140625" style="7" bestFit="1" customWidth="1"/>
    <col min="13062" max="13062" width="9.140625" style="7"/>
    <col min="13063" max="13063" width="9.5703125" style="7" customWidth="1"/>
    <col min="13064" max="13064" width="13.28515625" style="7" customWidth="1"/>
    <col min="13065" max="13065" width="14.140625" style="7" customWidth="1"/>
    <col min="13066" max="13312" width="9.140625" style="7"/>
    <col min="13313" max="13313" width="5" style="7" customWidth="1"/>
    <col min="13314" max="13314" width="35.28515625" style="7" customWidth="1"/>
    <col min="13315" max="13315" width="36.140625" style="7" customWidth="1"/>
    <col min="13316" max="13316" width="9.140625" style="7"/>
    <col min="13317" max="13317" width="10.140625" style="7" bestFit="1" customWidth="1"/>
    <col min="13318" max="13318" width="9.140625" style="7"/>
    <col min="13319" max="13319" width="9.5703125" style="7" customWidth="1"/>
    <col min="13320" max="13320" width="13.28515625" style="7" customWidth="1"/>
    <col min="13321" max="13321" width="14.140625" style="7" customWidth="1"/>
    <col min="13322" max="13568" width="9.140625" style="7"/>
    <col min="13569" max="13569" width="5" style="7" customWidth="1"/>
    <col min="13570" max="13570" width="35.28515625" style="7" customWidth="1"/>
    <col min="13571" max="13571" width="36.140625" style="7" customWidth="1"/>
    <col min="13572" max="13572" width="9.140625" style="7"/>
    <col min="13573" max="13573" width="10.140625" style="7" bestFit="1" customWidth="1"/>
    <col min="13574" max="13574" width="9.140625" style="7"/>
    <col min="13575" max="13575" width="9.5703125" style="7" customWidth="1"/>
    <col min="13576" max="13576" width="13.28515625" style="7" customWidth="1"/>
    <col min="13577" max="13577" width="14.140625" style="7" customWidth="1"/>
    <col min="13578" max="13824" width="9.140625" style="7"/>
    <col min="13825" max="13825" width="5" style="7" customWidth="1"/>
    <col min="13826" max="13826" width="35.28515625" style="7" customWidth="1"/>
    <col min="13827" max="13827" width="36.140625" style="7" customWidth="1"/>
    <col min="13828" max="13828" width="9.140625" style="7"/>
    <col min="13829" max="13829" width="10.140625" style="7" bestFit="1" customWidth="1"/>
    <col min="13830" max="13830" width="9.140625" style="7"/>
    <col min="13831" max="13831" width="9.5703125" style="7" customWidth="1"/>
    <col min="13832" max="13832" width="13.28515625" style="7" customWidth="1"/>
    <col min="13833" max="13833" width="14.140625" style="7" customWidth="1"/>
    <col min="13834" max="14080" width="9.140625" style="7"/>
    <col min="14081" max="14081" width="5" style="7" customWidth="1"/>
    <col min="14082" max="14082" width="35.28515625" style="7" customWidth="1"/>
    <col min="14083" max="14083" width="36.140625" style="7" customWidth="1"/>
    <col min="14084" max="14084" width="9.140625" style="7"/>
    <col min="14085" max="14085" width="10.140625" style="7" bestFit="1" customWidth="1"/>
    <col min="14086" max="14086" width="9.140625" style="7"/>
    <col min="14087" max="14087" width="9.5703125" style="7" customWidth="1"/>
    <col min="14088" max="14088" width="13.28515625" style="7" customWidth="1"/>
    <col min="14089" max="14089" width="14.140625" style="7" customWidth="1"/>
    <col min="14090" max="14336" width="9.140625" style="7"/>
    <col min="14337" max="14337" width="5" style="7" customWidth="1"/>
    <col min="14338" max="14338" width="35.28515625" style="7" customWidth="1"/>
    <col min="14339" max="14339" width="36.140625" style="7" customWidth="1"/>
    <col min="14340" max="14340" width="9.140625" style="7"/>
    <col min="14341" max="14341" width="10.140625" style="7" bestFit="1" customWidth="1"/>
    <col min="14342" max="14342" width="9.140625" style="7"/>
    <col min="14343" max="14343" width="9.5703125" style="7" customWidth="1"/>
    <col min="14344" max="14344" width="13.28515625" style="7" customWidth="1"/>
    <col min="14345" max="14345" width="14.140625" style="7" customWidth="1"/>
    <col min="14346" max="14592" width="9.140625" style="7"/>
    <col min="14593" max="14593" width="5" style="7" customWidth="1"/>
    <col min="14594" max="14594" width="35.28515625" style="7" customWidth="1"/>
    <col min="14595" max="14595" width="36.140625" style="7" customWidth="1"/>
    <col min="14596" max="14596" width="9.140625" style="7"/>
    <col min="14597" max="14597" width="10.140625" style="7" bestFit="1" customWidth="1"/>
    <col min="14598" max="14598" width="9.140625" style="7"/>
    <col min="14599" max="14599" width="9.5703125" style="7" customWidth="1"/>
    <col min="14600" max="14600" width="13.28515625" style="7" customWidth="1"/>
    <col min="14601" max="14601" width="14.140625" style="7" customWidth="1"/>
    <col min="14602" max="14848" width="9.140625" style="7"/>
    <col min="14849" max="14849" width="5" style="7" customWidth="1"/>
    <col min="14850" max="14850" width="35.28515625" style="7" customWidth="1"/>
    <col min="14851" max="14851" width="36.140625" style="7" customWidth="1"/>
    <col min="14852" max="14852" width="9.140625" style="7"/>
    <col min="14853" max="14853" width="10.140625" style="7" bestFit="1" customWidth="1"/>
    <col min="14854" max="14854" width="9.140625" style="7"/>
    <col min="14855" max="14855" width="9.5703125" style="7" customWidth="1"/>
    <col min="14856" max="14856" width="13.28515625" style="7" customWidth="1"/>
    <col min="14857" max="14857" width="14.140625" style="7" customWidth="1"/>
    <col min="14858" max="15104" width="9.140625" style="7"/>
    <col min="15105" max="15105" width="5" style="7" customWidth="1"/>
    <col min="15106" max="15106" width="35.28515625" style="7" customWidth="1"/>
    <col min="15107" max="15107" width="36.140625" style="7" customWidth="1"/>
    <col min="15108" max="15108" width="9.140625" style="7"/>
    <col min="15109" max="15109" width="10.140625" style="7" bestFit="1" customWidth="1"/>
    <col min="15110" max="15110" width="9.140625" style="7"/>
    <col min="15111" max="15111" width="9.5703125" style="7" customWidth="1"/>
    <col min="15112" max="15112" width="13.28515625" style="7" customWidth="1"/>
    <col min="15113" max="15113" width="14.140625" style="7" customWidth="1"/>
    <col min="15114" max="15360" width="9.140625" style="7"/>
    <col min="15361" max="15361" width="5" style="7" customWidth="1"/>
    <col min="15362" max="15362" width="35.28515625" style="7" customWidth="1"/>
    <col min="15363" max="15363" width="36.140625" style="7" customWidth="1"/>
    <col min="15364" max="15364" width="9.140625" style="7"/>
    <col min="15365" max="15365" width="10.140625" style="7" bestFit="1" customWidth="1"/>
    <col min="15366" max="15366" width="9.140625" style="7"/>
    <col min="15367" max="15367" width="9.5703125" style="7" customWidth="1"/>
    <col min="15368" max="15368" width="13.28515625" style="7" customWidth="1"/>
    <col min="15369" max="15369" width="14.140625" style="7" customWidth="1"/>
    <col min="15370" max="15616" width="9.140625" style="7"/>
    <col min="15617" max="15617" width="5" style="7" customWidth="1"/>
    <col min="15618" max="15618" width="35.28515625" style="7" customWidth="1"/>
    <col min="15619" max="15619" width="36.140625" style="7" customWidth="1"/>
    <col min="15620" max="15620" width="9.140625" style="7"/>
    <col min="15621" max="15621" width="10.140625" style="7" bestFit="1" customWidth="1"/>
    <col min="15622" max="15622" width="9.140625" style="7"/>
    <col min="15623" max="15623" width="9.5703125" style="7" customWidth="1"/>
    <col min="15624" max="15624" width="13.28515625" style="7" customWidth="1"/>
    <col min="15625" max="15625" width="14.140625" style="7" customWidth="1"/>
    <col min="15626" max="15872" width="9.140625" style="7"/>
    <col min="15873" max="15873" width="5" style="7" customWidth="1"/>
    <col min="15874" max="15874" width="35.28515625" style="7" customWidth="1"/>
    <col min="15875" max="15875" width="36.140625" style="7" customWidth="1"/>
    <col min="15876" max="15876" width="9.140625" style="7"/>
    <col min="15877" max="15877" width="10.140625" style="7" bestFit="1" customWidth="1"/>
    <col min="15878" max="15878" width="9.140625" style="7"/>
    <col min="15879" max="15879" width="9.5703125" style="7" customWidth="1"/>
    <col min="15880" max="15880" width="13.28515625" style="7" customWidth="1"/>
    <col min="15881" max="15881" width="14.140625" style="7" customWidth="1"/>
    <col min="15882" max="16128" width="9.140625" style="7"/>
    <col min="16129" max="16129" width="5" style="7" customWidth="1"/>
    <col min="16130" max="16130" width="35.28515625" style="7" customWidth="1"/>
    <col min="16131" max="16131" width="36.140625" style="7" customWidth="1"/>
    <col min="16132" max="16132" width="9.140625" style="7"/>
    <col min="16133" max="16133" width="10.140625" style="7" bestFit="1" customWidth="1"/>
    <col min="16134" max="16134" width="9.140625" style="7"/>
    <col min="16135" max="16135" width="9.5703125" style="7" customWidth="1"/>
    <col min="16136" max="16136" width="13.28515625" style="7" customWidth="1"/>
    <col min="16137" max="16137" width="14.140625" style="7" customWidth="1"/>
    <col min="16138" max="16384" width="9.140625" style="7"/>
  </cols>
  <sheetData>
    <row r="1" spans="1:9" ht="63" customHeight="1" x14ac:dyDescent="0.25">
      <c r="A1" s="1" t="s">
        <v>0</v>
      </c>
      <c r="B1" s="2"/>
      <c r="C1" s="3"/>
    </row>
    <row r="2" spans="1:9" s="8" customFormat="1" x14ac:dyDescent="0.25">
      <c r="B2" s="9" t="s">
        <v>1</v>
      </c>
      <c r="D2" s="10"/>
      <c r="E2" s="10"/>
      <c r="F2" s="10"/>
      <c r="G2" s="11"/>
      <c r="H2" s="12"/>
      <c r="I2" s="10"/>
    </row>
    <row r="3" spans="1:9" s="8" customFormat="1" x14ac:dyDescent="0.25">
      <c r="D3" s="10"/>
      <c r="E3" s="10"/>
      <c r="F3" s="10"/>
      <c r="G3" s="11"/>
      <c r="H3" s="12"/>
      <c r="I3" s="10"/>
    </row>
    <row r="4" spans="1:9" s="8" customFormat="1" ht="26.25" customHeight="1" x14ac:dyDescent="0.4">
      <c r="B4" s="13" t="s">
        <v>2</v>
      </c>
      <c r="D4" s="10"/>
      <c r="E4" s="10"/>
      <c r="F4" s="10"/>
      <c r="G4" s="10"/>
      <c r="H4" s="12"/>
      <c r="I4" s="10"/>
    </row>
    <row r="5" spans="1:9" s="8" customFormat="1" ht="8.25" customHeight="1" x14ac:dyDescent="0.25">
      <c r="A5" s="10"/>
      <c r="D5" s="10"/>
      <c r="E5" s="10"/>
      <c r="F5" s="10"/>
      <c r="G5" s="10"/>
      <c r="H5" s="12"/>
      <c r="I5" s="10"/>
    </row>
    <row r="6" spans="1:9" s="8" customFormat="1" ht="21" customHeight="1" x14ac:dyDescent="0.25">
      <c r="A6" s="10"/>
      <c r="B6" s="8" t="s">
        <v>3</v>
      </c>
      <c r="D6" s="4"/>
      <c r="E6" s="4"/>
      <c r="F6" s="4"/>
      <c r="G6" s="4"/>
      <c r="H6" s="6"/>
      <c r="I6" s="4"/>
    </row>
    <row r="7" spans="1:9" s="8" customFormat="1" ht="31.5" x14ac:dyDescent="0.25">
      <c r="A7" s="14" t="s">
        <v>4</v>
      </c>
      <c r="B7" s="15" t="s">
        <v>5</v>
      </c>
      <c r="C7" s="15" t="s">
        <v>6</v>
      </c>
      <c r="D7" s="16" t="s">
        <v>7</v>
      </c>
      <c r="E7" s="16" t="s">
        <v>8</v>
      </c>
      <c r="F7" s="16" t="s">
        <v>9</v>
      </c>
      <c r="G7" s="17" t="s">
        <v>10</v>
      </c>
      <c r="H7" s="18" t="s">
        <v>11</v>
      </c>
      <c r="I7" s="19" t="s">
        <v>12</v>
      </c>
    </row>
    <row r="8" spans="1:9" x14ac:dyDescent="0.25">
      <c r="A8" s="20">
        <v>1</v>
      </c>
      <c r="B8" s="21" t="s">
        <v>13</v>
      </c>
      <c r="C8" s="21" t="s">
        <v>14</v>
      </c>
      <c r="D8" s="22">
        <v>4</v>
      </c>
      <c r="E8" s="22">
        <v>0</v>
      </c>
      <c r="F8" s="22">
        <v>2.4</v>
      </c>
      <c r="G8" s="23">
        <v>1.43</v>
      </c>
      <c r="H8" s="22">
        <f>SUM(D8:F8)</f>
        <v>6.4</v>
      </c>
      <c r="I8" s="22" t="s">
        <v>15</v>
      </c>
    </row>
    <row r="9" spans="1:9" x14ac:dyDescent="0.25">
      <c r="A9" s="20">
        <v>2</v>
      </c>
      <c r="B9" s="21" t="s">
        <v>16</v>
      </c>
      <c r="C9" s="21" t="s">
        <v>17</v>
      </c>
      <c r="D9" s="22">
        <v>4</v>
      </c>
      <c r="E9" s="22" t="s">
        <v>18</v>
      </c>
      <c r="F9" s="22"/>
      <c r="G9" s="24"/>
      <c r="H9" s="22" t="s">
        <v>18</v>
      </c>
      <c r="I9" s="22"/>
    </row>
    <row r="10" spans="1:9" x14ac:dyDescent="0.25">
      <c r="A10" s="20">
        <v>3</v>
      </c>
      <c r="B10" s="21" t="s">
        <v>19</v>
      </c>
      <c r="C10" s="21" t="s">
        <v>20</v>
      </c>
      <c r="D10" s="22" t="s">
        <v>21</v>
      </c>
      <c r="E10" s="22"/>
      <c r="F10" s="22"/>
      <c r="G10" s="24"/>
      <c r="H10" s="22" t="s">
        <v>21</v>
      </c>
      <c r="I10" s="22"/>
    </row>
    <row r="11" spans="1:9" x14ac:dyDescent="0.25">
      <c r="A11" s="20">
        <v>4</v>
      </c>
      <c r="B11" s="21" t="s">
        <v>22</v>
      </c>
      <c r="C11" s="21" t="s">
        <v>23</v>
      </c>
      <c r="D11" s="22">
        <v>8</v>
      </c>
      <c r="E11" s="22">
        <v>0</v>
      </c>
      <c r="F11" s="22">
        <v>7.6</v>
      </c>
      <c r="G11" s="23">
        <v>1.56</v>
      </c>
      <c r="H11" s="22">
        <f t="shared" ref="H11:H19" si="0">SUM(D11:F11)</f>
        <v>15.6</v>
      </c>
      <c r="I11" s="22" t="s">
        <v>24</v>
      </c>
    </row>
    <row r="12" spans="1:9" x14ac:dyDescent="0.25">
      <c r="A12" s="20">
        <v>5</v>
      </c>
      <c r="B12" s="21" t="s">
        <v>25</v>
      </c>
      <c r="C12" s="21" t="s">
        <v>26</v>
      </c>
      <c r="D12" s="22">
        <v>0</v>
      </c>
      <c r="E12" s="22">
        <v>20</v>
      </c>
      <c r="F12" s="22">
        <v>12.4</v>
      </c>
      <c r="G12" s="23">
        <v>2.08</v>
      </c>
      <c r="H12" s="22">
        <f t="shared" si="0"/>
        <v>32.4</v>
      </c>
      <c r="I12" s="22" t="s">
        <v>27</v>
      </c>
    </row>
    <row r="13" spans="1:9" x14ac:dyDescent="0.25">
      <c r="A13" s="20">
        <v>6</v>
      </c>
      <c r="B13" s="21" t="s">
        <v>28</v>
      </c>
      <c r="C13" s="21" t="s">
        <v>29</v>
      </c>
      <c r="D13" s="22">
        <v>0</v>
      </c>
      <c r="E13" s="22">
        <v>40</v>
      </c>
      <c r="F13" s="22">
        <v>30.4</v>
      </c>
      <c r="G13" s="23">
        <v>2.5299999999999998</v>
      </c>
      <c r="H13" s="22">
        <f t="shared" si="0"/>
        <v>70.400000000000006</v>
      </c>
      <c r="I13" s="22" t="s">
        <v>30</v>
      </c>
    </row>
    <row r="14" spans="1:9" x14ac:dyDescent="0.25">
      <c r="A14" s="20">
        <v>7</v>
      </c>
      <c r="B14" s="21" t="s">
        <v>31</v>
      </c>
      <c r="C14" s="21" t="s">
        <v>32</v>
      </c>
      <c r="D14" s="22">
        <v>0</v>
      </c>
      <c r="E14" s="22">
        <v>0</v>
      </c>
      <c r="F14" s="22">
        <v>17.2</v>
      </c>
      <c r="G14" s="23">
        <v>2.2000000000000002</v>
      </c>
      <c r="H14" s="22">
        <f>SUM(D14:F14)</f>
        <v>17.2</v>
      </c>
      <c r="I14" s="22" t="s">
        <v>33</v>
      </c>
    </row>
    <row r="15" spans="1:9" x14ac:dyDescent="0.25">
      <c r="A15" s="20">
        <v>8</v>
      </c>
      <c r="B15" s="21" t="s">
        <v>34</v>
      </c>
      <c r="C15" s="21" t="s">
        <v>35</v>
      </c>
      <c r="D15" s="22">
        <v>0</v>
      </c>
      <c r="E15" s="22">
        <v>0</v>
      </c>
      <c r="F15" s="22">
        <v>8.4</v>
      </c>
      <c r="G15" s="23">
        <v>1.58</v>
      </c>
      <c r="H15" s="22">
        <f t="shared" si="0"/>
        <v>8.4</v>
      </c>
      <c r="I15" s="22" t="s">
        <v>36</v>
      </c>
    </row>
    <row r="16" spans="1:9" x14ac:dyDescent="0.25">
      <c r="A16" s="20">
        <v>9</v>
      </c>
      <c r="B16" s="21" t="s">
        <v>37</v>
      </c>
      <c r="C16" s="21" t="s">
        <v>38</v>
      </c>
      <c r="D16" s="22">
        <v>0</v>
      </c>
      <c r="E16" s="22" t="s">
        <v>18</v>
      </c>
      <c r="F16" s="22"/>
      <c r="G16" s="23">
        <v>3.11</v>
      </c>
      <c r="H16" s="22" t="s">
        <v>18</v>
      </c>
      <c r="I16" s="22"/>
    </row>
    <row r="17" spans="1:10" x14ac:dyDescent="0.25">
      <c r="A17" s="20">
        <v>10</v>
      </c>
      <c r="B17" s="21" t="s">
        <v>39</v>
      </c>
      <c r="C17" s="21" t="s">
        <v>40</v>
      </c>
      <c r="D17" s="22">
        <v>0</v>
      </c>
      <c r="E17" s="22">
        <v>0</v>
      </c>
      <c r="F17" s="22">
        <v>7.2</v>
      </c>
      <c r="G17" s="23">
        <v>1.55</v>
      </c>
      <c r="H17" s="22">
        <f t="shared" si="0"/>
        <v>7.2</v>
      </c>
      <c r="I17" s="22" t="s">
        <v>41</v>
      </c>
    </row>
    <row r="18" spans="1:10" x14ac:dyDescent="0.25">
      <c r="A18" s="19">
        <v>11</v>
      </c>
      <c r="B18" s="21" t="s">
        <v>42</v>
      </c>
      <c r="C18" s="21" t="s">
        <v>43</v>
      </c>
      <c r="D18" s="22" t="s">
        <v>21</v>
      </c>
      <c r="E18" s="22"/>
      <c r="F18" s="22"/>
      <c r="G18" s="23"/>
      <c r="H18" s="22" t="s">
        <v>21</v>
      </c>
      <c r="I18" s="22"/>
    </row>
    <row r="19" spans="1:10" x14ac:dyDescent="0.25">
      <c r="A19" s="20">
        <v>12</v>
      </c>
      <c r="B19" s="21" t="s">
        <v>44</v>
      </c>
      <c r="C19" s="21" t="s">
        <v>45</v>
      </c>
      <c r="D19" s="22">
        <v>8</v>
      </c>
      <c r="E19" s="22">
        <v>40</v>
      </c>
      <c r="F19" s="22">
        <v>28.8</v>
      </c>
      <c r="G19" s="23">
        <v>2.4900000000000002</v>
      </c>
      <c r="H19" s="22">
        <f t="shared" si="0"/>
        <v>76.8</v>
      </c>
      <c r="I19" s="22"/>
    </row>
    <row r="20" spans="1:10" x14ac:dyDescent="0.25">
      <c r="A20" s="19"/>
      <c r="B20" s="25"/>
      <c r="C20" s="25"/>
      <c r="D20" s="22"/>
      <c r="E20" s="22"/>
      <c r="F20" s="22"/>
      <c r="G20" s="23"/>
      <c r="H20" s="22"/>
      <c r="I20" s="22"/>
    </row>
    <row r="22" spans="1:10" s="8" customFormat="1" ht="21" customHeight="1" x14ac:dyDescent="0.25">
      <c r="A22" s="10"/>
      <c r="B22" s="8" t="s">
        <v>46</v>
      </c>
      <c r="D22" s="4"/>
      <c r="E22" s="4"/>
      <c r="F22" s="4"/>
      <c r="G22" s="4"/>
      <c r="H22" s="6"/>
      <c r="I22" s="4"/>
    </row>
    <row r="23" spans="1:10" s="8" customFormat="1" ht="31.5" x14ac:dyDescent="0.25">
      <c r="A23" s="19" t="s">
        <v>4</v>
      </c>
      <c r="B23" s="15" t="s">
        <v>5</v>
      </c>
      <c r="C23" s="15" t="s">
        <v>6</v>
      </c>
      <c r="D23" s="16" t="s">
        <v>7</v>
      </c>
      <c r="E23" s="16" t="s">
        <v>8</v>
      </c>
      <c r="F23" s="16"/>
      <c r="G23" s="17" t="s">
        <v>10</v>
      </c>
      <c r="H23" s="18" t="s">
        <v>11</v>
      </c>
      <c r="I23" s="19" t="s">
        <v>12</v>
      </c>
    </row>
    <row r="24" spans="1:10" s="8" customFormat="1" x14ac:dyDescent="0.25">
      <c r="A24" s="19">
        <v>14</v>
      </c>
      <c r="B24" s="26" t="s">
        <v>47</v>
      </c>
      <c r="C24" s="26" t="s">
        <v>48</v>
      </c>
      <c r="D24" s="22">
        <v>4</v>
      </c>
      <c r="E24" s="22" t="s">
        <v>18</v>
      </c>
      <c r="F24" s="22"/>
      <c r="G24" s="27">
        <v>5.28</v>
      </c>
      <c r="H24" s="22" t="s">
        <v>18</v>
      </c>
      <c r="I24" s="22"/>
      <c r="J24" t="s">
        <v>49</v>
      </c>
    </row>
    <row r="25" spans="1:10" s="8" customFormat="1" x14ac:dyDescent="0.25">
      <c r="A25" s="19">
        <v>15</v>
      </c>
      <c r="B25" s="26" t="s">
        <v>50</v>
      </c>
      <c r="C25" s="26" t="s">
        <v>51</v>
      </c>
      <c r="D25" s="22">
        <v>0</v>
      </c>
      <c r="E25" s="22" t="s">
        <v>18</v>
      </c>
      <c r="F25" s="22"/>
      <c r="G25" s="27"/>
      <c r="H25" s="22"/>
      <c r="I25" s="22"/>
      <c r="J25" t="s">
        <v>49</v>
      </c>
    </row>
    <row r="26" spans="1:10" s="8" customFormat="1" x14ac:dyDescent="0.25">
      <c r="A26" s="28"/>
      <c r="B26" s="28"/>
      <c r="C26" s="28"/>
      <c r="D26" s="22"/>
      <c r="E26" s="22"/>
      <c r="F26" s="22"/>
      <c r="G26" s="27"/>
      <c r="H26" s="22"/>
      <c r="I26" s="22"/>
    </row>
    <row r="27" spans="1:10" s="8" customFormat="1" x14ac:dyDescent="0.25">
      <c r="A27" s="19">
        <v>16</v>
      </c>
      <c r="B27" s="21" t="s">
        <v>52</v>
      </c>
      <c r="C27" s="21" t="s">
        <v>53</v>
      </c>
      <c r="D27" s="22">
        <v>0</v>
      </c>
      <c r="E27" s="22">
        <v>0</v>
      </c>
      <c r="F27" s="22"/>
      <c r="G27" s="27">
        <v>4.4400000000000004</v>
      </c>
      <c r="H27" s="22" t="s">
        <v>18</v>
      </c>
      <c r="I27" s="22"/>
      <c r="J27" t="s">
        <v>54</v>
      </c>
    </row>
    <row r="28" spans="1:10" s="8" customFormat="1" x14ac:dyDescent="0.25">
      <c r="A28" s="19">
        <v>17</v>
      </c>
      <c r="B28" s="21" t="s">
        <v>55</v>
      </c>
      <c r="C28" s="21" t="s">
        <v>56</v>
      </c>
      <c r="D28" s="22" t="s">
        <v>18</v>
      </c>
      <c r="E28" s="22">
        <v>40</v>
      </c>
      <c r="F28" s="22"/>
      <c r="G28" s="27"/>
      <c r="H28" s="22"/>
      <c r="I28" s="22"/>
      <c r="J28" t="s">
        <v>54</v>
      </c>
    </row>
    <row r="29" spans="1:10" s="8" customFormat="1" x14ac:dyDescent="0.25">
      <c r="A29" s="19"/>
      <c r="B29" s="29"/>
      <c r="C29" s="29"/>
      <c r="D29" s="22"/>
      <c r="E29" s="22"/>
      <c r="F29" s="22"/>
      <c r="G29" s="27"/>
      <c r="H29" s="22"/>
      <c r="I29" s="22"/>
      <c r="J29"/>
    </row>
    <row r="30" spans="1:10" s="8" customFormat="1" x14ac:dyDescent="0.25">
      <c r="A30" s="19">
        <v>18</v>
      </c>
      <c r="B30" s="29" t="s">
        <v>57</v>
      </c>
      <c r="C30" s="29" t="s">
        <v>58</v>
      </c>
      <c r="D30" s="22">
        <v>0</v>
      </c>
      <c r="E30" s="22">
        <v>0</v>
      </c>
      <c r="F30" s="22">
        <v>40.4</v>
      </c>
      <c r="G30" s="27">
        <v>3.18</v>
      </c>
      <c r="H30" s="22">
        <v>100.4</v>
      </c>
      <c r="I30" s="22" t="s">
        <v>15</v>
      </c>
      <c r="J30" t="s">
        <v>59</v>
      </c>
    </row>
    <row r="31" spans="1:10" s="8" customFormat="1" x14ac:dyDescent="0.25">
      <c r="A31" s="19">
        <v>19</v>
      </c>
      <c r="B31" s="29" t="s">
        <v>60</v>
      </c>
      <c r="C31" s="29" t="s">
        <v>61</v>
      </c>
      <c r="D31" s="22">
        <v>0</v>
      </c>
      <c r="E31" s="22">
        <v>60</v>
      </c>
      <c r="F31" s="22"/>
      <c r="G31" s="27"/>
      <c r="H31" s="22"/>
      <c r="I31" s="22"/>
      <c r="J31" t="s">
        <v>59</v>
      </c>
    </row>
    <row r="32" spans="1:10" s="8" customFormat="1" x14ac:dyDescent="0.25">
      <c r="A32" s="30"/>
      <c r="B32" s="30"/>
      <c r="C32" s="30"/>
      <c r="D32" s="16"/>
      <c r="E32" s="16"/>
      <c r="F32" s="16"/>
      <c r="G32" s="17"/>
      <c r="H32" s="18"/>
      <c r="I32" s="19"/>
    </row>
    <row r="33" spans="1:9" x14ac:dyDescent="0.25">
      <c r="A33" s="7"/>
      <c r="D33" s="7"/>
      <c r="E33" s="7"/>
      <c r="F33" s="7"/>
      <c r="G33" s="7"/>
      <c r="H33" s="7"/>
      <c r="I33" s="7"/>
    </row>
    <row r="34" spans="1:9" s="8" customFormat="1" ht="21" customHeight="1" x14ac:dyDescent="0.25">
      <c r="A34" s="10"/>
      <c r="B34" s="8" t="s">
        <v>62</v>
      </c>
      <c r="D34" s="4"/>
      <c r="E34" s="4"/>
      <c r="F34" s="4"/>
      <c r="G34" s="4"/>
      <c r="H34" s="6"/>
      <c r="I34" s="4"/>
    </row>
    <row r="35" spans="1:9" s="8" customFormat="1" ht="31.5" x14ac:dyDescent="0.25">
      <c r="A35" s="19" t="s">
        <v>4</v>
      </c>
      <c r="B35" s="15" t="s">
        <v>5</v>
      </c>
      <c r="C35" s="15" t="s">
        <v>6</v>
      </c>
      <c r="D35" s="16" t="s">
        <v>7</v>
      </c>
      <c r="E35" s="16" t="s">
        <v>8</v>
      </c>
      <c r="F35" s="16"/>
      <c r="G35" s="17" t="s">
        <v>10</v>
      </c>
      <c r="H35" s="18" t="s">
        <v>11</v>
      </c>
      <c r="I35" s="19" t="s">
        <v>12</v>
      </c>
    </row>
    <row r="36" spans="1:9" x14ac:dyDescent="0.25">
      <c r="A36" s="19">
        <v>30</v>
      </c>
      <c r="B36" s="21" t="s">
        <v>63</v>
      </c>
      <c r="C36" s="21" t="s">
        <v>64</v>
      </c>
      <c r="D36" s="22">
        <v>4</v>
      </c>
      <c r="E36" s="22">
        <v>20</v>
      </c>
      <c r="F36" s="31">
        <v>3.6</v>
      </c>
      <c r="G36" s="32">
        <v>1.48</v>
      </c>
      <c r="H36" s="31">
        <f>SUM(D36:F36)</f>
        <v>27.6</v>
      </c>
      <c r="I36" s="22"/>
    </row>
    <row r="37" spans="1:9" x14ac:dyDescent="0.25">
      <c r="A37" s="19">
        <v>58</v>
      </c>
      <c r="B37" s="21" t="s">
        <v>65</v>
      </c>
      <c r="C37" s="21" t="s">
        <v>66</v>
      </c>
      <c r="D37" s="22">
        <v>4</v>
      </c>
      <c r="E37" s="22" t="s">
        <v>18</v>
      </c>
      <c r="F37" s="31"/>
      <c r="G37" s="32">
        <v>3.5</v>
      </c>
      <c r="H37" s="31" t="s">
        <v>18</v>
      </c>
      <c r="I37" s="22"/>
    </row>
    <row r="38" spans="1:9" x14ac:dyDescent="0.25">
      <c r="A38" s="19">
        <v>32</v>
      </c>
      <c r="B38" s="21" t="s">
        <v>67</v>
      </c>
      <c r="C38" s="21" t="s">
        <v>68</v>
      </c>
      <c r="D38" s="22">
        <v>0</v>
      </c>
      <c r="E38" s="22">
        <v>0</v>
      </c>
      <c r="F38" s="31">
        <v>0</v>
      </c>
      <c r="G38" s="32">
        <v>1.37</v>
      </c>
      <c r="H38" s="31">
        <f>SUM(D38:F38)</f>
        <v>0</v>
      </c>
      <c r="I38" s="22" t="s">
        <v>15</v>
      </c>
    </row>
    <row r="39" spans="1:9" x14ac:dyDescent="0.25">
      <c r="A39" s="19">
        <v>33</v>
      </c>
      <c r="B39" s="21" t="s">
        <v>69</v>
      </c>
      <c r="C39" s="21" t="s">
        <v>70</v>
      </c>
      <c r="D39" s="22">
        <v>0</v>
      </c>
      <c r="E39" s="22">
        <v>0</v>
      </c>
      <c r="F39" s="31">
        <v>3.6</v>
      </c>
      <c r="G39" s="32">
        <v>1.48</v>
      </c>
      <c r="H39" s="31">
        <f>SUM(D39:F39)</f>
        <v>3.6</v>
      </c>
      <c r="I39" s="22" t="s">
        <v>24</v>
      </c>
    </row>
    <row r="40" spans="1:9" x14ac:dyDescent="0.25">
      <c r="A40" s="19">
        <v>34</v>
      </c>
      <c r="B40" s="21" t="s">
        <v>71</v>
      </c>
      <c r="C40" s="21" t="s">
        <v>70</v>
      </c>
      <c r="D40" s="22">
        <v>0</v>
      </c>
      <c r="E40" s="22">
        <v>20</v>
      </c>
      <c r="F40" s="31">
        <v>16</v>
      </c>
      <c r="G40" s="32">
        <v>2.19</v>
      </c>
      <c r="H40" s="31">
        <f>SUM(D40:F40)</f>
        <v>36</v>
      </c>
      <c r="I40" s="22"/>
    </row>
    <row r="41" spans="1:9" x14ac:dyDescent="0.25">
      <c r="A41" s="19">
        <v>36</v>
      </c>
      <c r="B41" s="21" t="s">
        <v>72</v>
      </c>
      <c r="C41" s="21" t="s">
        <v>73</v>
      </c>
      <c r="D41" s="22">
        <v>4</v>
      </c>
      <c r="E41" s="22">
        <v>0</v>
      </c>
      <c r="F41" s="31">
        <v>2.8</v>
      </c>
      <c r="G41" s="32">
        <v>1.46</v>
      </c>
      <c r="H41" s="31">
        <f>SUM(D41:F41)</f>
        <v>6.8</v>
      </c>
      <c r="I41" s="22"/>
    </row>
    <row r="42" spans="1:9" x14ac:dyDescent="0.25">
      <c r="A42" s="19">
        <v>37</v>
      </c>
      <c r="B42" s="21" t="s">
        <v>74</v>
      </c>
      <c r="C42" s="21" t="s">
        <v>75</v>
      </c>
      <c r="D42" s="22">
        <v>8</v>
      </c>
      <c r="E42" s="22" t="s">
        <v>18</v>
      </c>
      <c r="F42" s="31"/>
      <c r="G42" s="32">
        <v>4.08</v>
      </c>
      <c r="H42" s="31" t="s">
        <v>18</v>
      </c>
      <c r="I42" s="22"/>
    </row>
    <row r="43" spans="1:9" x14ac:dyDescent="0.25">
      <c r="A43" s="19">
        <v>38</v>
      </c>
      <c r="B43" s="21" t="s">
        <v>76</v>
      </c>
      <c r="C43" s="21" t="s">
        <v>77</v>
      </c>
      <c r="D43" s="22" t="s">
        <v>21</v>
      </c>
      <c r="E43" s="22"/>
      <c r="F43" s="31"/>
      <c r="G43" s="32"/>
      <c r="H43" s="31"/>
      <c r="I43" s="22" t="s">
        <v>21</v>
      </c>
    </row>
    <row r="44" spans="1:9" x14ac:dyDescent="0.25">
      <c r="A44" s="19">
        <v>39</v>
      </c>
      <c r="B44" s="21" t="s">
        <v>78</v>
      </c>
      <c r="C44" s="21" t="s">
        <v>79</v>
      </c>
      <c r="D44" s="22">
        <v>4</v>
      </c>
      <c r="E44" s="22">
        <v>120</v>
      </c>
      <c r="F44" s="31">
        <v>24.4</v>
      </c>
      <c r="G44" s="32">
        <v>2.4</v>
      </c>
      <c r="H44" s="31">
        <f>SUM(D44:F44)</f>
        <v>148.4</v>
      </c>
      <c r="I44" s="22"/>
    </row>
    <row r="45" spans="1:9" x14ac:dyDescent="0.25">
      <c r="A45" s="19">
        <v>40</v>
      </c>
      <c r="B45" s="21" t="s">
        <v>80</v>
      </c>
      <c r="C45" s="21" t="s">
        <v>81</v>
      </c>
      <c r="D45" s="22">
        <v>0</v>
      </c>
      <c r="E45" s="22">
        <v>0</v>
      </c>
      <c r="F45" s="31">
        <v>5.6</v>
      </c>
      <c r="G45" s="32">
        <v>1.53</v>
      </c>
      <c r="H45" s="31">
        <f>SUM(D45:F45)</f>
        <v>5.6</v>
      </c>
      <c r="I45" s="22" t="s">
        <v>27</v>
      </c>
    </row>
    <row r="46" spans="1:9" x14ac:dyDescent="0.25">
      <c r="A46" s="19">
        <v>41</v>
      </c>
      <c r="B46" s="21" t="s">
        <v>82</v>
      </c>
      <c r="C46" s="21" t="s">
        <v>83</v>
      </c>
      <c r="D46" s="22">
        <v>0</v>
      </c>
      <c r="E46" s="22">
        <v>0</v>
      </c>
      <c r="F46" s="31">
        <v>8</v>
      </c>
      <c r="G46" s="32">
        <v>1.59</v>
      </c>
      <c r="H46" s="31">
        <f>SUM(D46:F46)</f>
        <v>8</v>
      </c>
      <c r="I46" s="22"/>
    </row>
    <row r="47" spans="1:9" x14ac:dyDescent="0.25">
      <c r="A47" s="19">
        <v>42</v>
      </c>
      <c r="B47" s="21" t="s">
        <v>84</v>
      </c>
      <c r="C47" s="21" t="s">
        <v>85</v>
      </c>
      <c r="D47" s="22">
        <v>4</v>
      </c>
      <c r="E47" s="22">
        <v>0</v>
      </c>
      <c r="F47" s="31">
        <v>12.4</v>
      </c>
      <c r="G47" s="32">
        <v>2.1</v>
      </c>
      <c r="H47" s="31">
        <f>SUM(D47:F47)</f>
        <v>16.399999999999999</v>
      </c>
      <c r="I47" s="22"/>
    </row>
    <row r="48" spans="1:9" x14ac:dyDescent="0.25">
      <c r="A48" s="19">
        <v>48</v>
      </c>
      <c r="B48" s="21" t="s">
        <v>86</v>
      </c>
      <c r="C48" s="21" t="s">
        <v>87</v>
      </c>
      <c r="D48" s="22">
        <v>8</v>
      </c>
      <c r="E48" s="22">
        <v>0</v>
      </c>
      <c r="F48" s="31">
        <v>10</v>
      </c>
      <c r="G48" s="32">
        <v>2.04</v>
      </c>
      <c r="H48" s="31">
        <f>SUM(D48:F48)</f>
        <v>18</v>
      </c>
      <c r="I48" s="22"/>
    </row>
    <row r="49" spans="1:9" x14ac:dyDescent="0.25">
      <c r="A49" s="19">
        <v>43</v>
      </c>
      <c r="B49" s="21" t="s">
        <v>88</v>
      </c>
      <c r="C49" s="21" t="s">
        <v>89</v>
      </c>
      <c r="D49" s="22">
        <v>4</v>
      </c>
      <c r="E49" s="22">
        <v>40</v>
      </c>
      <c r="F49" s="31">
        <v>9.6</v>
      </c>
      <c r="G49" s="32">
        <v>2.2999999999999998</v>
      </c>
      <c r="H49" s="31">
        <f>SUM(D49:F49)</f>
        <v>53.6</v>
      </c>
      <c r="I49" s="22"/>
    </row>
    <row r="50" spans="1:9" x14ac:dyDescent="0.25">
      <c r="A50" s="19">
        <v>44</v>
      </c>
      <c r="B50" s="21" t="s">
        <v>90</v>
      </c>
      <c r="C50" s="21" t="s">
        <v>91</v>
      </c>
      <c r="D50" s="22">
        <v>0</v>
      </c>
      <c r="E50" s="22">
        <v>0</v>
      </c>
      <c r="F50" s="31">
        <v>4.8</v>
      </c>
      <c r="G50" s="32">
        <v>1.51</v>
      </c>
      <c r="H50" s="31">
        <f>SUM(D50:F50)</f>
        <v>4.8</v>
      </c>
      <c r="I50" s="22" t="s">
        <v>33</v>
      </c>
    </row>
    <row r="51" spans="1:9" x14ac:dyDescent="0.25">
      <c r="A51" s="19">
        <v>45</v>
      </c>
      <c r="B51" s="21" t="s">
        <v>92</v>
      </c>
      <c r="C51" s="21" t="s">
        <v>93</v>
      </c>
      <c r="D51" s="22">
        <v>0</v>
      </c>
      <c r="E51" s="22">
        <v>0</v>
      </c>
      <c r="F51" s="31">
        <v>2.8</v>
      </c>
      <c r="G51" s="32">
        <v>1.46</v>
      </c>
      <c r="H51" s="31">
        <f>SUM(D51:F51)</f>
        <v>2.8</v>
      </c>
      <c r="I51" s="22" t="s">
        <v>36</v>
      </c>
    </row>
    <row r="52" spans="1:9" x14ac:dyDescent="0.25">
      <c r="A52" s="19">
        <v>46</v>
      </c>
      <c r="B52" s="21" t="s">
        <v>94</v>
      </c>
      <c r="C52" s="21" t="s">
        <v>95</v>
      </c>
      <c r="D52" s="22">
        <v>0</v>
      </c>
      <c r="E52" s="22">
        <v>0</v>
      </c>
      <c r="F52" s="31">
        <v>8.8000000000000007</v>
      </c>
      <c r="G52" s="32">
        <v>2.0099999999999998</v>
      </c>
      <c r="H52" s="31">
        <f>SUM(D52:F52)</f>
        <v>8.8000000000000007</v>
      </c>
      <c r="I52" s="22"/>
    </row>
    <row r="53" spans="1:9" x14ac:dyDescent="0.25">
      <c r="A53" s="19">
        <v>49</v>
      </c>
      <c r="B53" s="21" t="s">
        <v>96</v>
      </c>
      <c r="C53" s="21" t="s">
        <v>97</v>
      </c>
      <c r="D53" s="22">
        <v>4</v>
      </c>
      <c r="E53" s="22">
        <v>0</v>
      </c>
      <c r="F53" s="31">
        <v>4.8</v>
      </c>
      <c r="G53" s="32">
        <v>1.51</v>
      </c>
      <c r="H53" s="31">
        <f>SUM(D53:F53)</f>
        <v>8.8000000000000007</v>
      </c>
      <c r="I53" s="22"/>
    </row>
    <row r="54" spans="1:9" x14ac:dyDescent="0.25">
      <c r="A54" s="19">
        <v>50</v>
      </c>
      <c r="B54" s="21" t="s">
        <v>98</v>
      </c>
      <c r="C54" s="21" t="s">
        <v>99</v>
      </c>
      <c r="D54" s="22">
        <v>0</v>
      </c>
      <c r="E54" s="22">
        <v>20</v>
      </c>
      <c r="F54" s="31">
        <v>8.4</v>
      </c>
      <c r="G54" s="32">
        <v>2</v>
      </c>
      <c r="H54" s="31">
        <f>SUM(D54:F54)</f>
        <v>28.4</v>
      </c>
      <c r="I54" s="22"/>
    </row>
    <row r="55" spans="1:9" x14ac:dyDescent="0.25">
      <c r="A55" s="19">
        <v>47</v>
      </c>
      <c r="B55" s="21" t="s">
        <v>100</v>
      </c>
      <c r="C55" s="21" t="s">
        <v>101</v>
      </c>
      <c r="D55" s="22">
        <v>12</v>
      </c>
      <c r="E55" s="22">
        <v>60</v>
      </c>
      <c r="F55" s="31">
        <v>11.6</v>
      </c>
      <c r="G55" s="32">
        <v>2.08</v>
      </c>
      <c r="H55" s="31"/>
      <c r="I55" s="22"/>
    </row>
    <row r="56" spans="1:9" x14ac:dyDescent="0.25">
      <c r="A56" s="19">
        <v>51</v>
      </c>
      <c r="B56" s="21" t="s">
        <v>102</v>
      </c>
      <c r="C56" s="21" t="s">
        <v>103</v>
      </c>
      <c r="D56" s="22">
        <v>16</v>
      </c>
      <c r="E56" s="22" t="s">
        <v>18</v>
      </c>
      <c r="F56" s="31"/>
      <c r="G56" s="32"/>
      <c r="H56" s="31"/>
      <c r="I56" s="22"/>
    </row>
    <row r="57" spans="1:9" x14ac:dyDescent="0.25">
      <c r="A57" s="19">
        <v>35</v>
      </c>
      <c r="B57" s="21" t="s">
        <v>104</v>
      </c>
      <c r="C57" s="21" t="s">
        <v>105</v>
      </c>
      <c r="D57" s="22">
        <v>4</v>
      </c>
      <c r="E57" s="22">
        <v>0</v>
      </c>
      <c r="F57" s="31">
        <v>3.2</v>
      </c>
      <c r="G57" s="32">
        <v>1.47</v>
      </c>
      <c r="H57" s="31">
        <f>SUM(D57:F57)</f>
        <v>7.2</v>
      </c>
      <c r="I57" s="22"/>
    </row>
    <row r="58" spans="1:9" x14ac:dyDescent="0.25">
      <c r="A58" s="19">
        <v>52</v>
      </c>
      <c r="B58" s="21" t="s">
        <v>106</v>
      </c>
      <c r="C58" s="21" t="s">
        <v>107</v>
      </c>
      <c r="D58" s="22">
        <v>4</v>
      </c>
      <c r="E58" s="22">
        <v>0</v>
      </c>
      <c r="F58" s="31">
        <v>4.4000000000000004</v>
      </c>
      <c r="G58" s="32">
        <v>1.5</v>
      </c>
      <c r="H58" s="31">
        <f>SUM(D58:F58)</f>
        <v>8.4</v>
      </c>
      <c r="I58" s="22"/>
    </row>
    <row r="59" spans="1:9" x14ac:dyDescent="0.25">
      <c r="A59" s="19">
        <v>57</v>
      </c>
      <c r="B59" s="21" t="s">
        <v>108</v>
      </c>
      <c r="C59" s="21" t="s">
        <v>109</v>
      </c>
      <c r="D59" s="22">
        <v>0</v>
      </c>
      <c r="E59" s="22">
        <v>40</v>
      </c>
      <c r="F59" s="31">
        <v>19.2</v>
      </c>
      <c r="G59" s="32">
        <v>2.27</v>
      </c>
      <c r="H59" s="31">
        <f>SUM(D59:F59)</f>
        <v>59.2</v>
      </c>
      <c r="I59" s="22"/>
    </row>
    <row r="60" spans="1:9" x14ac:dyDescent="0.25">
      <c r="A60" s="19">
        <v>53</v>
      </c>
      <c r="B60" s="21" t="s">
        <v>110</v>
      </c>
      <c r="C60" s="21" t="s">
        <v>111</v>
      </c>
      <c r="D60" s="22" t="s">
        <v>18</v>
      </c>
      <c r="E60" s="22"/>
      <c r="F60" s="31"/>
      <c r="G60" s="32"/>
      <c r="H60" s="31" t="s">
        <v>18</v>
      </c>
      <c r="I60" s="22"/>
    </row>
    <row r="61" spans="1:9" x14ac:dyDescent="0.25">
      <c r="A61" s="19">
        <v>54</v>
      </c>
      <c r="B61" s="21" t="s">
        <v>112</v>
      </c>
      <c r="C61" s="21" t="s">
        <v>70</v>
      </c>
      <c r="D61" s="22">
        <v>0</v>
      </c>
      <c r="E61" s="22">
        <v>0</v>
      </c>
      <c r="F61" s="31">
        <v>6.4</v>
      </c>
      <c r="G61" s="32">
        <v>1.55</v>
      </c>
      <c r="H61" s="31">
        <f>SUM(D61:F61)</f>
        <v>6.4</v>
      </c>
      <c r="I61" s="22" t="s">
        <v>30</v>
      </c>
    </row>
    <row r="62" spans="1:9" x14ac:dyDescent="0.25">
      <c r="A62" s="19">
        <v>55</v>
      </c>
      <c r="B62" s="21" t="s">
        <v>113</v>
      </c>
      <c r="C62" s="21" t="s">
        <v>114</v>
      </c>
      <c r="D62" s="22">
        <v>8</v>
      </c>
      <c r="E62" s="22">
        <v>0</v>
      </c>
      <c r="F62" s="31">
        <v>0.4</v>
      </c>
      <c r="G62" s="32">
        <v>1.4</v>
      </c>
      <c r="H62" s="31">
        <f>SUM(D62:F62)</f>
        <v>8.4</v>
      </c>
      <c r="I62" s="22"/>
    </row>
    <row r="63" spans="1:9" x14ac:dyDescent="0.25">
      <c r="A63" s="19">
        <v>56</v>
      </c>
      <c r="B63" s="21" t="s">
        <v>115</v>
      </c>
      <c r="C63" s="21" t="s">
        <v>116</v>
      </c>
      <c r="D63" s="22">
        <v>4</v>
      </c>
      <c r="E63" s="22">
        <v>0</v>
      </c>
      <c r="F63" s="31">
        <v>7.6</v>
      </c>
      <c r="G63" s="32">
        <v>1.58</v>
      </c>
      <c r="H63" s="31">
        <f>SUM(D63:F63)</f>
        <v>11.6</v>
      </c>
      <c r="I63" s="22"/>
    </row>
    <row r="64" spans="1:9" x14ac:dyDescent="0.25">
      <c r="A64" s="19">
        <v>31</v>
      </c>
      <c r="B64" s="21" t="s">
        <v>117</v>
      </c>
      <c r="C64" s="21" t="s">
        <v>118</v>
      </c>
      <c r="D64" s="22" t="s">
        <v>21</v>
      </c>
      <c r="E64" s="22"/>
      <c r="F64" s="31"/>
      <c r="G64" s="32"/>
      <c r="H64" s="31" t="s">
        <v>21</v>
      </c>
      <c r="I64" s="22"/>
    </row>
    <row r="65" spans="1:10" x14ac:dyDescent="0.25">
      <c r="A65" s="7"/>
      <c r="D65" s="22">
        <v>0</v>
      </c>
      <c r="E65" s="22">
        <v>0</v>
      </c>
      <c r="F65" s="31">
        <v>0</v>
      </c>
      <c r="G65" s="32">
        <v>1.32</v>
      </c>
      <c r="H65" s="31">
        <f>SUM(D65:F65)</f>
        <v>0</v>
      </c>
      <c r="I65" s="22" t="s">
        <v>41</v>
      </c>
    </row>
    <row r="66" spans="1:10" s="8" customFormat="1" ht="21" customHeight="1" x14ac:dyDescent="0.25">
      <c r="A66" s="10"/>
      <c r="B66" s="8" t="s">
        <v>119</v>
      </c>
      <c r="D66" s="4"/>
      <c r="E66" s="4"/>
      <c r="F66" s="4"/>
      <c r="G66" s="4"/>
      <c r="H66" s="6"/>
      <c r="I66" s="4"/>
    </row>
    <row r="67" spans="1:10" s="8" customFormat="1" ht="31.5" x14ac:dyDescent="0.25">
      <c r="A67" s="19" t="s">
        <v>4</v>
      </c>
      <c r="B67" s="15" t="s">
        <v>5</v>
      </c>
      <c r="C67" s="15" t="s">
        <v>6</v>
      </c>
      <c r="D67" s="16" t="s">
        <v>7</v>
      </c>
      <c r="E67" s="16" t="s">
        <v>8</v>
      </c>
      <c r="F67" s="16"/>
      <c r="G67" s="17" t="s">
        <v>10</v>
      </c>
      <c r="H67" s="18" t="s">
        <v>11</v>
      </c>
      <c r="I67" s="19" t="s">
        <v>12</v>
      </c>
    </row>
    <row r="68" spans="1:10" s="8" customFormat="1" x14ac:dyDescent="0.25">
      <c r="A68" s="19">
        <v>47</v>
      </c>
      <c r="B68" s="21" t="s">
        <v>100</v>
      </c>
      <c r="C68" s="21" t="s">
        <v>101</v>
      </c>
      <c r="D68" s="22">
        <v>0</v>
      </c>
      <c r="E68" s="22">
        <v>0</v>
      </c>
      <c r="F68" s="22">
        <v>0</v>
      </c>
      <c r="G68" s="33">
        <v>1.38</v>
      </c>
      <c r="H68" s="34">
        <f>SUM(D68:F68)</f>
        <v>0</v>
      </c>
      <c r="I68" s="22" t="s">
        <v>15</v>
      </c>
      <c r="J68" t="s">
        <v>120</v>
      </c>
    </row>
    <row r="69" spans="1:10" s="8" customFormat="1" x14ac:dyDescent="0.25">
      <c r="A69" s="19">
        <v>61</v>
      </c>
      <c r="B69" s="21" t="s">
        <v>121</v>
      </c>
      <c r="C69" s="21" t="s">
        <v>122</v>
      </c>
      <c r="D69" s="22">
        <v>0</v>
      </c>
      <c r="E69" s="22"/>
      <c r="F69" s="22"/>
      <c r="G69" s="33"/>
      <c r="H69" s="34"/>
      <c r="I69" s="22"/>
      <c r="J69" t="s">
        <v>120</v>
      </c>
    </row>
    <row r="70" spans="1:10" s="8" customFormat="1" x14ac:dyDescent="0.25">
      <c r="A70" s="19"/>
      <c r="B70" s="15"/>
      <c r="C70" s="15"/>
      <c r="D70" s="22"/>
      <c r="E70" s="22"/>
      <c r="F70" s="22"/>
      <c r="G70" s="33"/>
      <c r="H70" s="34"/>
      <c r="I70" s="22"/>
    </row>
    <row r="71" spans="1:10" s="8" customFormat="1" x14ac:dyDescent="0.25">
      <c r="A71" s="19">
        <v>59</v>
      </c>
      <c r="B71" s="26" t="s">
        <v>123</v>
      </c>
      <c r="C71" s="26" t="s">
        <v>124</v>
      </c>
      <c r="D71" s="22">
        <v>4</v>
      </c>
      <c r="E71" s="22">
        <v>0</v>
      </c>
      <c r="F71" s="22">
        <v>6.4</v>
      </c>
      <c r="G71" s="33">
        <v>1.55</v>
      </c>
      <c r="H71" s="34">
        <v>14.4</v>
      </c>
      <c r="I71" s="22" t="s">
        <v>41</v>
      </c>
      <c r="J71" t="s">
        <v>125</v>
      </c>
    </row>
    <row r="72" spans="1:10" s="8" customFormat="1" x14ac:dyDescent="0.25">
      <c r="A72" s="19">
        <v>48</v>
      </c>
      <c r="B72" s="26" t="s">
        <v>86</v>
      </c>
      <c r="C72" s="26" t="s">
        <v>87</v>
      </c>
      <c r="D72" s="22">
        <v>4</v>
      </c>
      <c r="E72" s="22"/>
      <c r="F72" s="22"/>
      <c r="G72" s="33"/>
      <c r="H72" s="34"/>
      <c r="I72" s="22"/>
      <c r="J72" t="s">
        <v>125</v>
      </c>
    </row>
    <row r="73" spans="1:10" s="8" customFormat="1" x14ac:dyDescent="0.25">
      <c r="A73" s="19"/>
      <c r="B73" s="15"/>
      <c r="C73" s="15"/>
      <c r="D73" s="22"/>
      <c r="E73" s="22"/>
      <c r="F73" s="22"/>
      <c r="G73" s="33"/>
      <c r="H73" s="34"/>
      <c r="I73" s="22"/>
    </row>
    <row r="74" spans="1:10" x14ac:dyDescent="0.25">
      <c r="A74" s="19">
        <v>62</v>
      </c>
      <c r="B74" s="26" t="s">
        <v>126</v>
      </c>
      <c r="C74" s="26" t="s">
        <v>127</v>
      </c>
      <c r="D74" s="22">
        <v>0</v>
      </c>
      <c r="E74" s="22">
        <v>40</v>
      </c>
      <c r="F74" s="22">
        <v>12.8</v>
      </c>
      <c r="G74" s="33">
        <v>2.11</v>
      </c>
      <c r="H74" s="34">
        <f>SUM(D74:F74)</f>
        <v>52.8</v>
      </c>
      <c r="I74" s="22" t="s">
        <v>36</v>
      </c>
      <c r="J74" t="s">
        <v>128</v>
      </c>
    </row>
    <row r="75" spans="1:10" x14ac:dyDescent="0.25">
      <c r="A75" s="19">
        <v>35</v>
      </c>
      <c r="B75" s="26" t="s">
        <v>104</v>
      </c>
      <c r="C75" s="26" t="s">
        <v>105</v>
      </c>
      <c r="D75" s="22">
        <v>0</v>
      </c>
      <c r="E75" s="22"/>
      <c r="F75" s="22"/>
      <c r="G75" s="33"/>
      <c r="H75" s="34"/>
      <c r="I75" s="22"/>
      <c r="J75" t="s">
        <v>128</v>
      </c>
    </row>
    <row r="79" spans="1:10" s="8" customFormat="1" ht="21" customHeight="1" x14ac:dyDescent="0.25">
      <c r="A79" s="10"/>
      <c r="B79" s="8" t="s">
        <v>129</v>
      </c>
      <c r="D79" s="4"/>
      <c r="E79" s="4"/>
      <c r="F79" s="4"/>
      <c r="G79" s="4"/>
      <c r="H79" s="6"/>
      <c r="I79" s="4"/>
    </row>
    <row r="80" spans="1:10" s="8" customFormat="1" ht="31.5" x14ac:dyDescent="0.25">
      <c r="A80" s="19" t="s">
        <v>4</v>
      </c>
      <c r="B80" s="15" t="s">
        <v>5</v>
      </c>
      <c r="C80" s="15" t="s">
        <v>6</v>
      </c>
      <c r="D80" s="16" t="s">
        <v>7</v>
      </c>
      <c r="E80" s="16" t="s">
        <v>8</v>
      </c>
      <c r="F80" s="16"/>
      <c r="G80" s="17" t="s">
        <v>10</v>
      </c>
      <c r="H80" s="18" t="s">
        <v>11</v>
      </c>
      <c r="I80" s="19" t="s">
        <v>12</v>
      </c>
    </row>
    <row r="81" spans="1:9" x14ac:dyDescent="0.25">
      <c r="A81" s="19">
        <v>70</v>
      </c>
      <c r="B81" s="21" t="s">
        <v>130</v>
      </c>
      <c r="C81" s="21" t="s">
        <v>131</v>
      </c>
      <c r="D81" s="22">
        <v>0</v>
      </c>
      <c r="E81" s="22">
        <v>0</v>
      </c>
      <c r="F81" s="22">
        <v>1.6</v>
      </c>
      <c r="G81" s="32">
        <v>1.33</v>
      </c>
      <c r="H81" s="31">
        <f>SUM(D81:F81)</f>
        <v>1.6</v>
      </c>
      <c r="I81" s="35" t="s">
        <v>41</v>
      </c>
    </row>
    <row r="82" spans="1:9" x14ac:dyDescent="0.25">
      <c r="A82" s="19">
        <v>71</v>
      </c>
      <c r="B82" s="21" t="s">
        <v>132</v>
      </c>
      <c r="C82" s="21" t="s">
        <v>133</v>
      </c>
      <c r="D82" s="22">
        <v>4</v>
      </c>
      <c r="E82" s="22">
        <v>0</v>
      </c>
      <c r="F82" s="22">
        <v>4.8</v>
      </c>
      <c r="G82" s="32">
        <v>1.41</v>
      </c>
      <c r="H82" s="31">
        <f>SUM(D82:F82)</f>
        <v>8.8000000000000007</v>
      </c>
      <c r="I82" s="35"/>
    </row>
    <row r="83" spans="1:9" x14ac:dyDescent="0.25">
      <c r="A83" s="19">
        <v>31</v>
      </c>
      <c r="B83" s="21" t="s">
        <v>117</v>
      </c>
      <c r="C83" s="21" t="s">
        <v>118</v>
      </c>
      <c r="D83" s="22">
        <v>4</v>
      </c>
      <c r="E83" s="22">
        <v>20</v>
      </c>
      <c r="F83" s="22">
        <v>13.2</v>
      </c>
      <c r="G83" s="32">
        <v>2.02</v>
      </c>
      <c r="H83" s="31">
        <f>SUM(D83:F83)</f>
        <v>37.200000000000003</v>
      </c>
      <c r="I83" s="35"/>
    </row>
    <row r="84" spans="1:9" x14ac:dyDescent="0.25">
      <c r="A84" s="19">
        <v>72</v>
      </c>
      <c r="B84" s="21" t="s">
        <v>134</v>
      </c>
      <c r="C84" s="21" t="s">
        <v>135</v>
      </c>
      <c r="D84" s="22">
        <v>4</v>
      </c>
      <c r="E84" s="22">
        <v>0</v>
      </c>
      <c r="F84" s="22">
        <v>0</v>
      </c>
      <c r="G84" s="32">
        <v>1.28</v>
      </c>
      <c r="H84" s="31">
        <f>SUM(D84:F84)</f>
        <v>4</v>
      </c>
      <c r="I84" s="35" t="s">
        <v>24</v>
      </c>
    </row>
    <row r="85" spans="1:9" x14ac:dyDescent="0.25">
      <c r="A85" s="19">
        <v>73</v>
      </c>
      <c r="B85" s="21" t="s">
        <v>136</v>
      </c>
      <c r="C85" s="21" t="s">
        <v>137</v>
      </c>
      <c r="D85" s="22">
        <v>4</v>
      </c>
      <c r="E85" s="22">
        <v>0</v>
      </c>
      <c r="F85" s="22">
        <v>6.8</v>
      </c>
      <c r="G85" s="32">
        <v>1.46</v>
      </c>
      <c r="H85" s="31">
        <f>SUM(D85:F85)</f>
        <v>10.8</v>
      </c>
      <c r="I85" s="35"/>
    </row>
    <row r="86" spans="1:9" x14ac:dyDescent="0.25">
      <c r="A86" s="19">
        <v>74</v>
      </c>
      <c r="B86" s="21" t="s">
        <v>138</v>
      </c>
      <c r="C86" s="21" t="s">
        <v>139</v>
      </c>
      <c r="D86" s="22" t="s">
        <v>21</v>
      </c>
      <c r="E86" s="22"/>
      <c r="F86" s="22"/>
      <c r="G86" s="32"/>
      <c r="H86" s="31" t="s">
        <v>140</v>
      </c>
      <c r="I86" s="35"/>
    </row>
    <row r="87" spans="1:9" x14ac:dyDescent="0.25">
      <c r="A87" s="19">
        <v>75</v>
      </c>
      <c r="B87" s="21" t="s">
        <v>141</v>
      </c>
      <c r="C87" s="21" t="s">
        <v>142</v>
      </c>
      <c r="D87" s="22" t="s">
        <v>21</v>
      </c>
      <c r="E87" s="22"/>
      <c r="F87" s="22"/>
      <c r="G87" s="32"/>
      <c r="H87" s="31" t="s">
        <v>140</v>
      </c>
      <c r="I87" s="35"/>
    </row>
    <row r="88" spans="1:9" x14ac:dyDescent="0.25">
      <c r="A88" s="19">
        <v>76</v>
      </c>
      <c r="B88" s="21" t="s">
        <v>143</v>
      </c>
      <c r="C88" s="21" t="s">
        <v>144</v>
      </c>
      <c r="D88" s="22">
        <v>4</v>
      </c>
      <c r="E88" s="22">
        <v>0</v>
      </c>
      <c r="F88" s="22">
        <v>0.4</v>
      </c>
      <c r="G88" s="32">
        <v>1.3</v>
      </c>
      <c r="H88" s="31">
        <f>SUM(D88:F88)</f>
        <v>4.4000000000000004</v>
      </c>
      <c r="I88" s="35" t="s">
        <v>30</v>
      </c>
    </row>
    <row r="89" spans="1:9" x14ac:dyDescent="0.25">
      <c r="A89" s="19">
        <v>77</v>
      </c>
      <c r="B89" s="21" t="s">
        <v>145</v>
      </c>
      <c r="C89" s="21" t="s">
        <v>146</v>
      </c>
      <c r="D89" s="22">
        <v>0</v>
      </c>
      <c r="E89" s="22">
        <v>0</v>
      </c>
      <c r="F89" s="22">
        <v>4</v>
      </c>
      <c r="G89" s="32">
        <v>1.39</v>
      </c>
      <c r="H89" s="31">
        <f>SUM(D89:F89)</f>
        <v>4</v>
      </c>
      <c r="I89" s="35" t="s">
        <v>27</v>
      </c>
    </row>
    <row r="90" spans="1:9" x14ac:dyDescent="0.25">
      <c r="A90" s="19">
        <v>78</v>
      </c>
      <c r="B90" s="21" t="s">
        <v>147</v>
      </c>
      <c r="C90" s="21" t="s">
        <v>148</v>
      </c>
      <c r="D90" s="22">
        <v>0</v>
      </c>
      <c r="E90" s="22">
        <v>120</v>
      </c>
      <c r="F90" s="22">
        <v>69.2</v>
      </c>
      <c r="G90" s="32">
        <v>4.22</v>
      </c>
      <c r="H90" s="31">
        <f>SUM(D90:F90)</f>
        <v>189.2</v>
      </c>
      <c r="I90" s="35"/>
    </row>
    <row r="91" spans="1:9" x14ac:dyDescent="0.25">
      <c r="A91" s="19">
        <v>79</v>
      </c>
      <c r="B91" s="21" t="s">
        <v>149</v>
      </c>
      <c r="C91" s="21" t="s">
        <v>150</v>
      </c>
      <c r="D91" s="22">
        <v>0</v>
      </c>
      <c r="E91" s="22" t="s">
        <v>18</v>
      </c>
      <c r="F91" s="22"/>
      <c r="G91" s="32">
        <v>3.15</v>
      </c>
      <c r="H91" s="31">
        <f>SUM(D91:F91)</f>
        <v>0</v>
      </c>
      <c r="I91" s="35"/>
    </row>
    <row r="92" spans="1:9" x14ac:dyDescent="0.25">
      <c r="A92" s="19">
        <v>80</v>
      </c>
      <c r="B92" s="21" t="s">
        <v>151</v>
      </c>
      <c r="C92" s="21" t="s">
        <v>152</v>
      </c>
      <c r="D92" s="22">
        <v>4</v>
      </c>
      <c r="E92" s="22">
        <v>0</v>
      </c>
      <c r="F92" s="22">
        <v>0</v>
      </c>
      <c r="G92" s="32">
        <v>1.26</v>
      </c>
      <c r="H92" s="31">
        <f>SUM(D92:F92)</f>
        <v>4</v>
      </c>
      <c r="I92" s="35" t="s">
        <v>33</v>
      </c>
    </row>
    <row r="93" spans="1:9" x14ac:dyDescent="0.25">
      <c r="A93" s="19">
        <v>81</v>
      </c>
      <c r="B93" s="21" t="s">
        <v>153</v>
      </c>
      <c r="C93" s="21" t="s">
        <v>154</v>
      </c>
      <c r="D93" s="22">
        <v>20</v>
      </c>
      <c r="E93" s="22">
        <v>0</v>
      </c>
      <c r="F93" s="22">
        <v>0.4</v>
      </c>
      <c r="G93" s="32">
        <v>1.3</v>
      </c>
      <c r="H93" s="31">
        <f>SUM(D93:F93)</f>
        <v>20.399999999999999</v>
      </c>
      <c r="I93" s="35"/>
    </row>
    <row r="94" spans="1:9" x14ac:dyDescent="0.25">
      <c r="A94" s="19">
        <v>82</v>
      </c>
      <c r="B94" s="21" t="s">
        <v>155</v>
      </c>
      <c r="C94" s="21" t="s">
        <v>156</v>
      </c>
      <c r="D94" s="22">
        <v>0</v>
      </c>
      <c r="E94" s="22">
        <v>20</v>
      </c>
      <c r="F94" s="22">
        <v>12</v>
      </c>
      <c r="G94" s="32">
        <v>1.59</v>
      </c>
      <c r="H94" s="31">
        <f>SUM(D94:F94)</f>
        <v>32</v>
      </c>
      <c r="I94" s="35"/>
    </row>
    <row r="95" spans="1:9" x14ac:dyDescent="0.25">
      <c r="A95" s="19">
        <v>83</v>
      </c>
      <c r="B95" s="21" t="s">
        <v>157</v>
      </c>
      <c r="C95" s="21" t="s">
        <v>158</v>
      </c>
      <c r="D95" s="22">
        <v>0</v>
      </c>
      <c r="E95" s="22">
        <v>0</v>
      </c>
      <c r="F95" s="22">
        <v>0.8</v>
      </c>
      <c r="G95" s="32">
        <v>1.31</v>
      </c>
      <c r="H95" s="31">
        <f>SUM(D95:F95)</f>
        <v>0.8</v>
      </c>
      <c r="I95" s="35" t="s">
        <v>15</v>
      </c>
    </row>
    <row r="96" spans="1:9" x14ac:dyDescent="0.25">
      <c r="A96" s="19">
        <v>84</v>
      </c>
      <c r="B96" s="21" t="s">
        <v>159</v>
      </c>
      <c r="C96" s="21" t="s">
        <v>160</v>
      </c>
      <c r="D96" s="22">
        <v>4</v>
      </c>
      <c r="E96" s="22">
        <v>0</v>
      </c>
      <c r="F96" s="22">
        <v>1.2</v>
      </c>
      <c r="G96" s="32">
        <v>1.32</v>
      </c>
      <c r="H96" s="31">
        <f>SUM(D96:F96)</f>
        <v>5.2</v>
      </c>
      <c r="I96" s="35"/>
    </row>
    <row r="97" spans="1:10" x14ac:dyDescent="0.25">
      <c r="A97" s="19">
        <v>85</v>
      </c>
      <c r="B97" s="21" t="s">
        <v>161</v>
      </c>
      <c r="C97" s="21" t="s">
        <v>162</v>
      </c>
      <c r="D97" s="22">
        <v>0</v>
      </c>
      <c r="E97" s="22">
        <v>0</v>
      </c>
      <c r="F97" s="22">
        <v>2</v>
      </c>
      <c r="G97" s="32">
        <v>1.34</v>
      </c>
      <c r="H97" s="31">
        <f>SUM(D97:F97)</f>
        <v>2</v>
      </c>
      <c r="I97" s="35" t="s">
        <v>36</v>
      </c>
    </row>
    <row r="98" spans="1:10" x14ac:dyDescent="0.25">
      <c r="A98" s="7"/>
      <c r="D98" s="7"/>
      <c r="E98" s="7"/>
      <c r="F98" s="7"/>
      <c r="G98" s="7"/>
      <c r="H98" s="7"/>
      <c r="I98" s="7"/>
    </row>
    <row r="99" spans="1:10" s="8" customFormat="1" ht="21" customHeight="1" x14ac:dyDescent="0.25">
      <c r="A99" s="10"/>
      <c r="B99" s="8" t="s">
        <v>163</v>
      </c>
      <c r="D99" s="4"/>
      <c r="E99" s="4"/>
      <c r="F99" s="4"/>
      <c r="G99" s="4"/>
      <c r="H99" s="6"/>
      <c r="I99" s="4"/>
    </row>
    <row r="100" spans="1:10" s="8" customFormat="1" ht="31.5" x14ac:dyDescent="0.25">
      <c r="A100" s="19" t="s">
        <v>4</v>
      </c>
      <c r="B100" s="15" t="s">
        <v>5</v>
      </c>
      <c r="C100" s="15" t="s">
        <v>6</v>
      </c>
      <c r="D100" s="16" t="s">
        <v>7</v>
      </c>
      <c r="E100" s="16" t="s">
        <v>8</v>
      </c>
      <c r="F100" s="16"/>
      <c r="G100" s="17" t="s">
        <v>10</v>
      </c>
      <c r="H100" s="18" t="s">
        <v>11</v>
      </c>
      <c r="I100" s="19" t="s">
        <v>12</v>
      </c>
    </row>
    <row r="101" spans="1:10" s="8" customFormat="1" x14ac:dyDescent="0.25">
      <c r="A101" s="19">
        <v>57</v>
      </c>
      <c r="B101" s="21" t="s">
        <v>108</v>
      </c>
      <c r="C101" s="21" t="s">
        <v>164</v>
      </c>
      <c r="D101" s="22" t="s">
        <v>18</v>
      </c>
      <c r="E101" s="22" t="s">
        <v>18</v>
      </c>
      <c r="F101" s="22"/>
      <c r="G101" s="27">
        <v>4.38</v>
      </c>
      <c r="H101" s="22"/>
      <c r="I101" s="22"/>
      <c r="J101" t="s">
        <v>165</v>
      </c>
    </row>
    <row r="102" spans="1:10" s="8" customFormat="1" x14ac:dyDescent="0.25">
      <c r="A102" s="19">
        <v>60</v>
      </c>
      <c r="B102" s="21" t="s">
        <v>166</v>
      </c>
      <c r="C102" s="21" t="s">
        <v>109</v>
      </c>
      <c r="D102" s="22">
        <v>12</v>
      </c>
      <c r="E102" s="22"/>
      <c r="F102" s="22"/>
      <c r="G102" s="27"/>
      <c r="H102" s="22"/>
      <c r="I102" s="22"/>
      <c r="J102" t="s">
        <v>165</v>
      </c>
    </row>
    <row r="103" spans="1:10" s="8" customFormat="1" x14ac:dyDescent="0.25">
      <c r="A103" s="10"/>
      <c r="D103" s="36"/>
      <c r="E103" s="36"/>
      <c r="F103" s="36"/>
      <c r="G103" s="11"/>
      <c r="H103" s="37"/>
      <c r="I103" s="10"/>
    </row>
    <row r="106" spans="1:10" s="8" customFormat="1" ht="21" customHeight="1" x14ac:dyDescent="0.25">
      <c r="A106" s="10"/>
      <c r="B106" s="8" t="s">
        <v>167</v>
      </c>
      <c r="D106" s="4"/>
      <c r="E106" s="4"/>
      <c r="F106" s="4"/>
      <c r="G106" s="4"/>
      <c r="H106" s="6"/>
      <c r="I106" s="4"/>
    </row>
    <row r="107" spans="1:10" s="8" customFormat="1" ht="31.5" x14ac:dyDescent="0.25">
      <c r="A107" s="19" t="s">
        <v>4</v>
      </c>
      <c r="B107" s="15" t="s">
        <v>5</v>
      </c>
      <c r="C107" s="15" t="s">
        <v>6</v>
      </c>
      <c r="D107" s="16" t="s">
        <v>7</v>
      </c>
      <c r="E107" s="16" t="s">
        <v>8</v>
      </c>
      <c r="F107" s="16"/>
      <c r="G107" s="17" t="s">
        <v>10</v>
      </c>
      <c r="H107" s="18" t="s">
        <v>11</v>
      </c>
      <c r="I107" s="19" t="s">
        <v>12</v>
      </c>
    </row>
    <row r="108" spans="1:10" x14ac:dyDescent="0.25">
      <c r="A108" s="19">
        <v>90</v>
      </c>
      <c r="B108" s="21" t="s">
        <v>168</v>
      </c>
      <c r="C108" s="21" t="s">
        <v>169</v>
      </c>
      <c r="D108" s="22">
        <v>4</v>
      </c>
      <c r="E108" s="22">
        <v>0</v>
      </c>
      <c r="F108" s="22">
        <v>4.8</v>
      </c>
      <c r="G108" s="27">
        <v>1.39</v>
      </c>
      <c r="H108" s="22">
        <v>8.8000000000000007</v>
      </c>
      <c r="I108" s="22" t="s">
        <v>15</v>
      </c>
    </row>
    <row r="109" spans="1:10" x14ac:dyDescent="0.25">
      <c r="A109" s="19">
        <v>86</v>
      </c>
      <c r="B109" s="21" t="s">
        <v>145</v>
      </c>
      <c r="C109" s="21" t="s">
        <v>146</v>
      </c>
      <c r="D109" s="22">
        <v>4</v>
      </c>
      <c r="E109" s="22">
        <v>0</v>
      </c>
      <c r="F109" s="22">
        <v>10.4</v>
      </c>
      <c r="G109" s="27">
        <v>1.53</v>
      </c>
      <c r="H109" s="22">
        <v>14.4</v>
      </c>
      <c r="I109" s="22" t="s">
        <v>41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Snowball 6</cp:lastModifiedBy>
  <dcterms:created xsi:type="dcterms:W3CDTF">2019-03-23T16:05:55Z</dcterms:created>
  <dcterms:modified xsi:type="dcterms:W3CDTF">2019-03-23T16:06:26Z</dcterms:modified>
</cp:coreProperties>
</file>