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Alyson Current Local\RESULTS report inside each show folder\RESULTS 2017\"/>
    </mc:Choice>
  </mc:AlternateContent>
  <bookViews>
    <workbookView xWindow="0" yWindow="0" windowWidth="28800" windowHeight="12210"/>
  </bookViews>
  <sheets>
    <sheet name="22APR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1" i="1" l="1"/>
  <c r="AE50" i="1"/>
  <c r="AE49" i="1"/>
  <c r="R47" i="1"/>
  <c r="AE48" i="1"/>
  <c r="R46" i="1"/>
  <c r="AE47" i="1"/>
  <c r="R45" i="1"/>
  <c r="AE46" i="1"/>
  <c r="R44" i="1"/>
  <c r="AE45" i="1"/>
  <c r="R43" i="1"/>
  <c r="R42" i="1"/>
  <c r="R41" i="1"/>
  <c r="R40" i="1"/>
  <c r="R39" i="1"/>
  <c r="AC39" i="1"/>
  <c r="AC38" i="1"/>
  <c r="AC37" i="1"/>
  <c r="AC36" i="1"/>
  <c r="T32" i="1"/>
  <c r="T31" i="1"/>
  <c r="T30" i="1"/>
  <c r="T29" i="1"/>
  <c r="G29" i="1"/>
  <c r="T28" i="1"/>
  <c r="T27" i="1"/>
  <c r="AE27" i="1"/>
  <c r="T23" i="1"/>
  <c r="G26" i="1"/>
  <c r="AE26" i="1"/>
  <c r="T26" i="1"/>
  <c r="AE25" i="1"/>
  <c r="T24" i="1"/>
  <c r="AE24" i="1"/>
  <c r="T25" i="1"/>
  <c r="AE23" i="1"/>
  <c r="AE22" i="1"/>
  <c r="AE21" i="1"/>
  <c r="G20" i="1"/>
  <c r="AE20" i="1"/>
  <c r="G19" i="1"/>
  <c r="T18" i="1"/>
  <c r="G18" i="1"/>
  <c r="T17" i="1"/>
  <c r="G17" i="1"/>
  <c r="T16" i="1"/>
  <c r="T15" i="1"/>
  <c r="AE14" i="1"/>
  <c r="T14" i="1"/>
  <c r="AE13" i="1"/>
  <c r="T13" i="1"/>
  <c r="AE12" i="1"/>
  <c r="T12" i="1"/>
  <c r="AE11" i="1"/>
  <c r="T11" i="1"/>
  <c r="AE10" i="1"/>
  <c r="T10" i="1"/>
  <c r="AE9" i="1"/>
  <c r="T9" i="1"/>
  <c r="AE8" i="1"/>
  <c r="T8" i="1"/>
  <c r="I8" i="1"/>
  <c r="AE7" i="1"/>
  <c r="T7" i="1"/>
  <c r="I7" i="1"/>
  <c r="AE6" i="1"/>
  <c r="T6" i="1"/>
  <c r="I6" i="1"/>
</calcChain>
</file>

<file path=xl/sharedStrings.xml><?xml version="1.0" encoding="utf-8"?>
<sst xmlns="http://schemas.openxmlformats.org/spreadsheetml/2006/main" count="370" uniqueCount="209">
  <si>
    <t>DATE: SATURDAY 22 APRIL 2017</t>
  </si>
  <si>
    <t>CLASS RESULTS</t>
  </si>
  <si>
    <t>CLASS 1: ONE DAY EVENT 70CM</t>
  </si>
  <si>
    <t>CLASS 4: ONE DAY EVENT 80CM - SECTION A</t>
  </si>
  <si>
    <t>NO</t>
  </si>
  <si>
    <t>RIDER</t>
  </si>
  <si>
    <t>HORSE</t>
  </si>
  <si>
    <t>PENS DR</t>
  </si>
  <si>
    <t>PENS SJ</t>
  </si>
  <si>
    <t>PENS XC</t>
  </si>
  <si>
    <t>TIME PENS</t>
  </si>
  <si>
    <t>TIME</t>
  </si>
  <si>
    <t>TOTAL PENS</t>
  </si>
  <si>
    <t>PLACE</t>
  </si>
  <si>
    <t>VICKY JOSEY</t>
  </si>
  <si>
    <t>FOXTROT FREYA</t>
  </si>
  <si>
    <t>KELLY ROBINSON</t>
  </si>
  <si>
    <t>ROCKY'S PROFILES</t>
  </si>
  <si>
    <t>JULIETTE HORWOOD</t>
  </si>
  <si>
    <t>ARNO G</t>
  </si>
  <si>
    <t>EMILIE LYONS</t>
  </si>
  <si>
    <t>VARO TWO CHIPS</t>
  </si>
  <si>
    <t>ELIZABETH CHILD</t>
  </si>
  <si>
    <t>AFTERGLOW POPSICLE</t>
  </si>
  <si>
    <t>SARAH BALL</t>
  </si>
  <si>
    <t>WHISKEY TALK</t>
  </si>
  <si>
    <t>GINA ELLIOTT</t>
  </si>
  <si>
    <t>HAMBERLINS MINSTREL</t>
  </si>
  <si>
    <t>BECKY BELCHER</t>
  </si>
  <si>
    <t>TULLABEG FASHION</t>
  </si>
  <si>
    <t>AMELIA HEWITSON</t>
  </si>
  <si>
    <t>WHAT'S NEW PUSSYCAT</t>
  </si>
  <si>
    <t>AMY KEARNEY</t>
  </si>
  <si>
    <t>KENNY</t>
  </si>
  <si>
    <t>E</t>
  </si>
  <si>
    <t>ABIGAIL WILLIAMS</t>
  </si>
  <si>
    <t>FALCONS FUSILIER</t>
  </si>
  <si>
    <t>TILLIE STOKES</t>
  </si>
  <si>
    <t>TOO FLY</t>
  </si>
  <si>
    <t>TRACY SPITTLE</t>
  </si>
  <si>
    <t>PANDORA</t>
  </si>
  <si>
    <t>NICOLA BONHAM</t>
  </si>
  <si>
    <t>POWERSWOOD RED</t>
  </si>
  <si>
    <t>MADDY PEACOCK</t>
  </si>
  <si>
    <t>DUNKERRIN LAD</t>
  </si>
  <si>
    <t>VICTORIA BROWN</t>
  </si>
  <si>
    <t>ECLIPSE</t>
  </si>
  <si>
    <t>ABBE BURCHMORE-EAMES</t>
  </si>
  <si>
    <t>ELVIS</t>
  </si>
  <si>
    <t>KIMM BAKKER</t>
  </si>
  <si>
    <t>PETERMAN</t>
  </si>
  <si>
    <t>SALLY MAWER</t>
  </si>
  <si>
    <t>LITTLE FLO</t>
  </si>
  <si>
    <t>JULIA BETON</t>
  </si>
  <si>
    <t>DOUBLE TAKE</t>
  </si>
  <si>
    <t>JACKIE MCGONIGLE</t>
  </si>
  <si>
    <t>DINGLE BAY</t>
  </si>
  <si>
    <t>JANICE HAWES</t>
  </si>
  <si>
    <t>CHOCOLATE</t>
  </si>
  <si>
    <t>ALICE DALY</t>
  </si>
  <si>
    <t>JOHNNY</t>
  </si>
  <si>
    <t>JANETTE THOMPSON</t>
  </si>
  <si>
    <t>REGGIE BOY</t>
  </si>
  <si>
    <t>MARY DUNKLEY</t>
  </si>
  <si>
    <t>TEXAS</t>
  </si>
  <si>
    <t>POLLY JACKSON</t>
  </si>
  <si>
    <t>OLIVER TWIST</t>
  </si>
  <si>
    <t>CLASS 2: CROSS COUNTRY 70CM</t>
  </si>
  <si>
    <t>JULIE WRIGHT</t>
  </si>
  <si>
    <t>PATCHES</t>
  </si>
  <si>
    <t>KYLE CONROY</t>
  </si>
  <si>
    <t>BLUEBERRY</t>
  </si>
  <si>
    <t>LIVI BRIDGE</t>
  </si>
  <si>
    <t>CINNAMON CRUNCH</t>
  </si>
  <si>
    <t>STEPH DOUGLAS</t>
  </si>
  <si>
    <t>AUF WIEDERSEHN</t>
  </si>
  <si>
    <t>SARAH WILLIAMS</t>
  </si>
  <si>
    <t>LEVI</t>
  </si>
  <si>
    <t>SOPHIE GREENHAM</t>
  </si>
  <si>
    <t>VIKING</t>
  </si>
  <si>
    <t>ELLA BOLLON</t>
  </si>
  <si>
    <t>CRUNCHIE III</t>
  </si>
  <si>
    <t>RACHEL KERR</t>
  </si>
  <si>
    <t>FLOREAT HEART OF GOLD</t>
  </si>
  <si>
    <t>ISABEL FINEMORE</t>
  </si>
  <si>
    <t>WHISPERING JIM</t>
  </si>
  <si>
    <t>JASMINE</t>
  </si>
  <si>
    <t>LUCY CHAPPELL</t>
  </si>
  <si>
    <t>WATERTON HEIGHTS</t>
  </si>
  <si>
    <t>LIZ HAMILTON</t>
  </si>
  <si>
    <t>DENNIS</t>
  </si>
  <si>
    <t>CLASS 4: ONE DAY EVENT 80CM - SECTION B</t>
  </si>
  <si>
    <t>LOUISE GARDNER</t>
  </si>
  <si>
    <t>KILKERN DIAMOND</t>
  </si>
  <si>
    <t>ELLEN KELLY</t>
  </si>
  <si>
    <t>CLONROSS FERGAL</t>
  </si>
  <si>
    <t>RET</t>
  </si>
  <si>
    <t>MEGAN VICKERS</t>
  </si>
  <si>
    <t>THOMAS BROWN II</t>
  </si>
  <si>
    <t>MEGAN LEIGH</t>
  </si>
  <si>
    <t>ROSIE IN THE GARDEN</t>
  </si>
  <si>
    <t>EMMA KENT</t>
  </si>
  <si>
    <t>SET TOO</t>
  </si>
  <si>
    <t>CLASS 3: CROSS COUNTRY PAIRS 70CM</t>
  </si>
  <si>
    <t>EMMA DRURY</t>
  </si>
  <si>
    <t>BALLYCORMAN FRITZ</t>
  </si>
  <si>
    <t>RONALD PEET</t>
  </si>
  <si>
    <t>WISH OF BELLHOUSE</t>
  </si>
  <si>
    <t>SOPHIA LANCASTER</t>
  </si>
  <si>
    <t>BREEZE</t>
  </si>
  <si>
    <t>KIMBERLEY AYLWARD-JONES</t>
  </si>
  <si>
    <t>JUPITAR 1</t>
  </si>
  <si>
    <t>JODY MASSEY</t>
  </si>
  <si>
    <t>BADGER</t>
  </si>
  <si>
    <t>SARAH GEE</t>
  </si>
  <si>
    <t>CORKY</t>
  </si>
  <si>
    <t>HARRIET GOSLETT</t>
  </si>
  <si>
    <t>MAC PORSCH</t>
  </si>
  <si>
    <t>MISTY COLLINS</t>
  </si>
  <si>
    <t>GUINESS</t>
  </si>
  <si>
    <t>ZOE SMITH</t>
  </si>
  <si>
    <t>AURORA</t>
  </si>
  <si>
    <t>CHLOE MARTIN</t>
  </si>
  <si>
    <t>FINOD PARK</t>
  </si>
  <si>
    <t>FREDDIE SHEPPARD</t>
  </si>
  <si>
    <t>SID</t>
  </si>
  <si>
    <t>TENZIN JAVARY</t>
  </si>
  <si>
    <t>BENVENUTO WORLD CUP CROUCH</t>
  </si>
  <si>
    <t>LYDIA FRANCIS</t>
  </si>
  <si>
    <t>COPPER HOUSE</t>
  </si>
  <si>
    <t>GEMMA CANNON</t>
  </si>
  <si>
    <t>LONGWOOD MR DIAMOND</t>
  </si>
  <si>
    <t>W/D</t>
  </si>
  <si>
    <t>EMILIE COLE</t>
  </si>
  <si>
    <t>PORTINCH LAD</t>
  </si>
  <si>
    <t>LOUISE MCTEAGUE</t>
  </si>
  <si>
    <t>KAREN HOOD</t>
  </si>
  <si>
    <t>WONDER WILL'S</t>
  </si>
  <si>
    <t>EMILY SINGLETON</t>
  </si>
  <si>
    <t>LA BOMBA</t>
  </si>
  <si>
    <t>CATHERINE MASSEY</t>
  </si>
  <si>
    <t>FRANKIE</t>
  </si>
  <si>
    <t>KELLY MEYERS</t>
  </si>
  <si>
    <t>GRANITE</t>
  </si>
  <si>
    <t>REBECCA HINDLE</t>
  </si>
  <si>
    <t>DAISY</t>
  </si>
  <si>
    <t>LAUREN FAGGETTER</t>
  </si>
  <si>
    <t>COLD BLOW DEN</t>
  </si>
  <si>
    <t>CLASS 5:NOVICE  CROSS COUN TRY</t>
  </si>
  <si>
    <t>HELEN TINSLEY</t>
  </si>
  <si>
    <t>KINARD FLIGHT</t>
  </si>
  <si>
    <t>FRITZ</t>
  </si>
  <si>
    <t>DNF</t>
  </si>
  <si>
    <t>MISS K BREWSTER</t>
  </si>
  <si>
    <t>ALEX KENNEDY</t>
  </si>
  <si>
    <t>EVENING PROPOSAL</t>
  </si>
  <si>
    <t>ANDREA HASLAM</t>
  </si>
  <si>
    <t>BROADLEY PROPHET</t>
  </si>
  <si>
    <t>=3</t>
  </si>
  <si>
    <t>CLASS9: ONE DAY EVENT 1.0M</t>
  </si>
  <si>
    <t>CATHERINE CLEMOW</t>
  </si>
  <si>
    <t>BOBBY</t>
  </si>
  <si>
    <t>VICKY WHITE</t>
  </si>
  <si>
    <t>DANAWAY ROYAL RANSOM</t>
  </si>
  <si>
    <t>CAROLINE JAMES</t>
  </si>
  <si>
    <t>STANRAER</t>
  </si>
  <si>
    <t>KIM ESTCOURT</t>
  </si>
  <si>
    <t>WILLIAM</t>
  </si>
  <si>
    <t>ALICIA WESTERN-KAYE</t>
  </si>
  <si>
    <t>LITTLE LORD</t>
  </si>
  <si>
    <t>SHEENA MACKAY</t>
  </si>
  <si>
    <t>BUCKLEBURY BELLE</t>
  </si>
  <si>
    <t>LUCY MAKINSON</t>
  </si>
  <si>
    <t>DEEJAYS SOLDIER BOY</t>
  </si>
  <si>
    <t>MADDIE MCTEAGUE</t>
  </si>
  <si>
    <t>MILL END BERT</t>
  </si>
  <si>
    <t>SOPHIE BARTON</t>
  </si>
  <si>
    <t>GLASS HOUSE BUSTER</t>
  </si>
  <si>
    <t>LOTTIE COLEMAN</t>
  </si>
  <si>
    <t>FANTASTIC MR FRED</t>
  </si>
  <si>
    <t>REBECCA LONG</t>
  </si>
  <si>
    <t>SHEA</t>
  </si>
  <si>
    <t>CLASS 10: CROSS COUNTRY 1.0M</t>
  </si>
  <si>
    <t>KAREN SALISBURY</t>
  </si>
  <si>
    <t>TAMMY</t>
  </si>
  <si>
    <t>PAULINE SALISBURY</t>
  </si>
  <si>
    <t>CALLY</t>
  </si>
  <si>
    <t>CLASS 11: DRESSAGE P18</t>
  </si>
  <si>
    <t>SCORE</t>
  </si>
  <si>
    <t>BECKY HEDGER</t>
  </si>
  <si>
    <t>JUST LOUIS II</t>
  </si>
  <si>
    <t>ROSIE</t>
  </si>
  <si>
    <t>PHOEBE FELLOWS</t>
  </si>
  <si>
    <t>LIKESKER EARL</t>
  </si>
  <si>
    <t>YESSICA MARKS</t>
  </si>
  <si>
    <t>ZARAH</t>
  </si>
  <si>
    <t>SARAH KANE</t>
  </si>
  <si>
    <t>SPRINGMOOR BARLEY</t>
  </si>
  <si>
    <t>ONE DAY EVENT/CROSS COUNTRY/DRESSAGE</t>
  </si>
  <si>
    <t>REGINA MITCHELL</t>
  </si>
  <si>
    <t>DICKENS III</t>
  </si>
  <si>
    <t>Q</t>
  </si>
  <si>
    <t>SAMANTHA GAMMELL</t>
  </si>
  <si>
    <t>CLASS 7: ONE DAY EVENT 90CM - SECTION A</t>
  </si>
  <si>
    <t>CLASS 7: ONE DAY EVENT 90CM - SECTION B</t>
  </si>
  <si>
    <t>CLASS 8: CROSS COUNTRY 90CM</t>
  </si>
  <si>
    <t>JOEY</t>
  </si>
  <si>
    <t>x</t>
  </si>
  <si>
    <t>SNOWBALL FARM EQUESTRIAN CENTRE
SL1 8EH
RESULTS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</si>
</sst>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right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164" fontId="1" fillId="0" borderId="0" xfId="0" applyNumberFormat="1" applyFont="1" applyBorder="1"/>
    <xf numFmtId="2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" fontId="4" fillId="0" borderId="1" xfId="0" quotePrefix="1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/>
    <xf numFmtId="2" fontId="4" fillId="0" borderId="0" xfId="0" applyNumberFormat="1" applyFont="1" applyAlignment="1">
      <alignment horizontal="left"/>
    </xf>
    <xf numFmtId="0" fontId="6" fillId="0" borderId="1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7" fillId="0" borderId="0" xfId="0" applyFont="1" applyAlignment="1">
      <alignment horizontal="left" vertical="top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0</xdr:row>
      <xdr:rowOff>1</xdr:rowOff>
    </xdr:from>
    <xdr:to>
      <xdr:col>1</xdr:col>
      <xdr:colOff>1181101</xdr:colOff>
      <xdr:row>1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24018-AC12-40A9-88B1-C00F393D0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1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4"/>
  <sheetViews>
    <sheetView tabSelected="1" zoomScale="120" zoomScaleNormal="120" workbookViewId="0">
      <selection activeCell="M1" sqref="M1"/>
    </sheetView>
  </sheetViews>
  <sheetFormatPr defaultRowHeight="11.25" x14ac:dyDescent="0.2"/>
  <cols>
    <col min="1" max="1" width="5" style="1" customWidth="1"/>
    <col min="2" max="2" width="20.140625" style="2" customWidth="1"/>
    <col min="3" max="3" width="26.140625" style="2" customWidth="1"/>
    <col min="4" max="4" width="11" style="4" customWidth="1"/>
    <col min="5" max="6" width="9.140625" style="6"/>
    <col min="7" max="7" width="9.5703125" style="4" customWidth="1"/>
    <col min="8" max="8" width="10.7109375" style="3" customWidth="1"/>
    <col min="9" max="9" width="10.7109375" style="4" customWidth="1"/>
    <col min="10" max="10" width="6.7109375" style="2" customWidth="1"/>
    <col min="11" max="11" width="2.85546875" style="1" customWidth="1"/>
    <col min="12" max="12" width="5.5703125" style="1" customWidth="1"/>
    <col min="13" max="14" width="22.5703125" style="1" customWidth="1"/>
    <col min="15" max="15" width="7.85546875" style="4" customWidth="1"/>
    <col min="16" max="16" width="7.85546875" style="1" customWidth="1"/>
    <col min="17" max="17" width="7.85546875" style="5" customWidth="1"/>
    <col min="18" max="18" width="9.28515625" style="1" customWidth="1"/>
    <col min="19" max="19" width="7.85546875" style="5" customWidth="1"/>
    <col min="20" max="20" width="12" style="1" customWidth="1"/>
    <col min="21" max="21" width="7.85546875" style="1" customWidth="1"/>
    <col min="22" max="22" width="3.7109375" style="1" customWidth="1"/>
    <col min="23" max="23" width="4.140625" style="1" customWidth="1"/>
    <col min="24" max="24" width="22" style="1" customWidth="1"/>
    <col min="25" max="25" width="32.7109375" style="1" customWidth="1"/>
    <col min="26" max="26" width="9.140625" style="3"/>
    <col min="27" max="28" width="9.140625" style="6"/>
    <col min="29" max="29" width="11.140625" style="6" customWidth="1"/>
    <col min="30" max="32" width="9.140625" style="6"/>
    <col min="33" max="256" width="9.140625" style="1"/>
    <col min="257" max="257" width="5" style="1" customWidth="1"/>
    <col min="258" max="258" width="20.140625" style="1" customWidth="1"/>
    <col min="259" max="259" width="26.140625" style="1" customWidth="1"/>
    <col min="260" max="260" width="11" style="1" customWidth="1"/>
    <col min="261" max="262" width="9.140625" style="1"/>
    <col min="263" max="263" width="9.5703125" style="1" customWidth="1"/>
    <col min="264" max="265" width="10.7109375" style="1" customWidth="1"/>
    <col min="266" max="266" width="6.7109375" style="1" customWidth="1"/>
    <col min="267" max="267" width="2.85546875" style="1" customWidth="1"/>
    <col min="268" max="268" width="5.5703125" style="1" customWidth="1"/>
    <col min="269" max="270" width="22.5703125" style="1" customWidth="1"/>
    <col min="271" max="273" width="7.85546875" style="1" customWidth="1"/>
    <col min="274" max="274" width="9.28515625" style="1" customWidth="1"/>
    <col min="275" max="275" width="7.85546875" style="1" customWidth="1"/>
    <col min="276" max="276" width="12" style="1" customWidth="1"/>
    <col min="277" max="277" width="7.85546875" style="1" customWidth="1"/>
    <col min="278" max="278" width="3.7109375" style="1" customWidth="1"/>
    <col min="279" max="279" width="4.140625" style="1" customWidth="1"/>
    <col min="280" max="280" width="22" style="1" customWidth="1"/>
    <col min="281" max="281" width="32.7109375" style="1" customWidth="1"/>
    <col min="282" max="284" width="9.140625" style="1"/>
    <col min="285" max="285" width="11.140625" style="1" customWidth="1"/>
    <col min="286" max="512" width="9.140625" style="1"/>
    <col min="513" max="513" width="5" style="1" customWidth="1"/>
    <col min="514" max="514" width="20.140625" style="1" customWidth="1"/>
    <col min="515" max="515" width="26.140625" style="1" customWidth="1"/>
    <col min="516" max="516" width="11" style="1" customWidth="1"/>
    <col min="517" max="518" width="9.140625" style="1"/>
    <col min="519" max="519" width="9.5703125" style="1" customWidth="1"/>
    <col min="520" max="521" width="10.7109375" style="1" customWidth="1"/>
    <col min="522" max="522" width="6.7109375" style="1" customWidth="1"/>
    <col min="523" max="523" width="2.85546875" style="1" customWidth="1"/>
    <col min="524" max="524" width="5.5703125" style="1" customWidth="1"/>
    <col min="525" max="526" width="22.5703125" style="1" customWidth="1"/>
    <col min="527" max="529" width="7.85546875" style="1" customWidth="1"/>
    <col min="530" max="530" width="9.28515625" style="1" customWidth="1"/>
    <col min="531" max="531" width="7.85546875" style="1" customWidth="1"/>
    <col min="532" max="532" width="12" style="1" customWidth="1"/>
    <col min="533" max="533" width="7.85546875" style="1" customWidth="1"/>
    <col min="534" max="534" width="3.7109375" style="1" customWidth="1"/>
    <col min="535" max="535" width="4.140625" style="1" customWidth="1"/>
    <col min="536" max="536" width="22" style="1" customWidth="1"/>
    <col min="537" max="537" width="32.7109375" style="1" customWidth="1"/>
    <col min="538" max="540" width="9.140625" style="1"/>
    <col min="541" max="541" width="11.140625" style="1" customWidth="1"/>
    <col min="542" max="768" width="9.140625" style="1"/>
    <col min="769" max="769" width="5" style="1" customWidth="1"/>
    <col min="770" max="770" width="20.140625" style="1" customWidth="1"/>
    <col min="771" max="771" width="26.140625" style="1" customWidth="1"/>
    <col min="772" max="772" width="11" style="1" customWidth="1"/>
    <col min="773" max="774" width="9.140625" style="1"/>
    <col min="775" max="775" width="9.5703125" style="1" customWidth="1"/>
    <col min="776" max="777" width="10.7109375" style="1" customWidth="1"/>
    <col min="778" max="778" width="6.7109375" style="1" customWidth="1"/>
    <col min="779" max="779" width="2.85546875" style="1" customWidth="1"/>
    <col min="780" max="780" width="5.5703125" style="1" customWidth="1"/>
    <col min="781" max="782" width="22.5703125" style="1" customWidth="1"/>
    <col min="783" max="785" width="7.85546875" style="1" customWidth="1"/>
    <col min="786" max="786" width="9.28515625" style="1" customWidth="1"/>
    <col min="787" max="787" width="7.85546875" style="1" customWidth="1"/>
    <col min="788" max="788" width="12" style="1" customWidth="1"/>
    <col min="789" max="789" width="7.85546875" style="1" customWidth="1"/>
    <col min="790" max="790" width="3.7109375" style="1" customWidth="1"/>
    <col min="791" max="791" width="4.140625" style="1" customWidth="1"/>
    <col min="792" max="792" width="22" style="1" customWidth="1"/>
    <col min="793" max="793" width="32.7109375" style="1" customWidth="1"/>
    <col min="794" max="796" width="9.140625" style="1"/>
    <col min="797" max="797" width="11.140625" style="1" customWidth="1"/>
    <col min="798" max="1024" width="9.140625" style="1"/>
    <col min="1025" max="1025" width="5" style="1" customWidth="1"/>
    <col min="1026" max="1026" width="20.140625" style="1" customWidth="1"/>
    <col min="1027" max="1027" width="26.140625" style="1" customWidth="1"/>
    <col min="1028" max="1028" width="11" style="1" customWidth="1"/>
    <col min="1029" max="1030" width="9.140625" style="1"/>
    <col min="1031" max="1031" width="9.5703125" style="1" customWidth="1"/>
    <col min="1032" max="1033" width="10.7109375" style="1" customWidth="1"/>
    <col min="1034" max="1034" width="6.7109375" style="1" customWidth="1"/>
    <col min="1035" max="1035" width="2.85546875" style="1" customWidth="1"/>
    <col min="1036" max="1036" width="5.5703125" style="1" customWidth="1"/>
    <col min="1037" max="1038" width="22.5703125" style="1" customWidth="1"/>
    <col min="1039" max="1041" width="7.85546875" style="1" customWidth="1"/>
    <col min="1042" max="1042" width="9.28515625" style="1" customWidth="1"/>
    <col min="1043" max="1043" width="7.85546875" style="1" customWidth="1"/>
    <col min="1044" max="1044" width="12" style="1" customWidth="1"/>
    <col min="1045" max="1045" width="7.85546875" style="1" customWidth="1"/>
    <col min="1046" max="1046" width="3.7109375" style="1" customWidth="1"/>
    <col min="1047" max="1047" width="4.140625" style="1" customWidth="1"/>
    <col min="1048" max="1048" width="22" style="1" customWidth="1"/>
    <col min="1049" max="1049" width="32.7109375" style="1" customWidth="1"/>
    <col min="1050" max="1052" width="9.140625" style="1"/>
    <col min="1053" max="1053" width="11.140625" style="1" customWidth="1"/>
    <col min="1054" max="1280" width="9.140625" style="1"/>
    <col min="1281" max="1281" width="5" style="1" customWidth="1"/>
    <col min="1282" max="1282" width="20.140625" style="1" customWidth="1"/>
    <col min="1283" max="1283" width="26.140625" style="1" customWidth="1"/>
    <col min="1284" max="1284" width="11" style="1" customWidth="1"/>
    <col min="1285" max="1286" width="9.140625" style="1"/>
    <col min="1287" max="1287" width="9.5703125" style="1" customWidth="1"/>
    <col min="1288" max="1289" width="10.7109375" style="1" customWidth="1"/>
    <col min="1290" max="1290" width="6.7109375" style="1" customWidth="1"/>
    <col min="1291" max="1291" width="2.85546875" style="1" customWidth="1"/>
    <col min="1292" max="1292" width="5.5703125" style="1" customWidth="1"/>
    <col min="1293" max="1294" width="22.5703125" style="1" customWidth="1"/>
    <col min="1295" max="1297" width="7.85546875" style="1" customWidth="1"/>
    <col min="1298" max="1298" width="9.28515625" style="1" customWidth="1"/>
    <col min="1299" max="1299" width="7.85546875" style="1" customWidth="1"/>
    <col min="1300" max="1300" width="12" style="1" customWidth="1"/>
    <col min="1301" max="1301" width="7.85546875" style="1" customWidth="1"/>
    <col min="1302" max="1302" width="3.7109375" style="1" customWidth="1"/>
    <col min="1303" max="1303" width="4.140625" style="1" customWidth="1"/>
    <col min="1304" max="1304" width="22" style="1" customWidth="1"/>
    <col min="1305" max="1305" width="32.7109375" style="1" customWidth="1"/>
    <col min="1306" max="1308" width="9.140625" style="1"/>
    <col min="1309" max="1309" width="11.140625" style="1" customWidth="1"/>
    <col min="1310" max="1536" width="9.140625" style="1"/>
    <col min="1537" max="1537" width="5" style="1" customWidth="1"/>
    <col min="1538" max="1538" width="20.140625" style="1" customWidth="1"/>
    <col min="1539" max="1539" width="26.140625" style="1" customWidth="1"/>
    <col min="1540" max="1540" width="11" style="1" customWidth="1"/>
    <col min="1541" max="1542" width="9.140625" style="1"/>
    <col min="1543" max="1543" width="9.5703125" style="1" customWidth="1"/>
    <col min="1544" max="1545" width="10.7109375" style="1" customWidth="1"/>
    <col min="1546" max="1546" width="6.7109375" style="1" customWidth="1"/>
    <col min="1547" max="1547" width="2.85546875" style="1" customWidth="1"/>
    <col min="1548" max="1548" width="5.5703125" style="1" customWidth="1"/>
    <col min="1549" max="1550" width="22.5703125" style="1" customWidth="1"/>
    <col min="1551" max="1553" width="7.85546875" style="1" customWidth="1"/>
    <col min="1554" max="1554" width="9.28515625" style="1" customWidth="1"/>
    <col min="1555" max="1555" width="7.85546875" style="1" customWidth="1"/>
    <col min="1556" max="1556" width="12" style="1" customWidth="1"/>
    <col min="1557" max="1557" width="7.85546875" style="1" customWidth="1"/>
    <col min="1558" max="1558" width="3.7109375" style="1" customWidth="1"/>
    <col min="1559" max="1559" width="4.140625" style="1" customWidth="1"/>
    <col min="1560" max="1560" width="22" style="1" customWidth="1"/>
    <col min="1561" max="1561" width="32.7109375" style="1" customWidth="1"/>
    <col min="1562" max="1564" width="9.140625" style="1"/>
    <col min="1565" max="1565" width="11.140625" style="1" customWidth="1"/>
    <col min="1566" max="1792" width="9.140625" style="1"/>
    <col min="1793" max="1793" width="5" style="1" customWidth="1"/>
    <col min="1794" max="1794" width="20.140625" style="1" customWidth="1"/>
    <col min="1795" max="1795" width="26.140625" style="1" customWidth="1"/>
    <col min="1796" max="1796" width="11" style="1" customWidth="1"/>
    <col min="1797" max="1798" width="9.140625" style="1"/>
    <col min="1799" max="1799" width="9.5703125" style="1" customWidth="1"/>
    <col min="1800" max="1801" width="10.7109375" style="1" customWidth="1"/>
    <col min="1802" max="1802" width="6.7109375" style="1" customWidth="1"/>
    <col min="1803" max="1803" width="2.85546875" style="1" customWidth="1"/>
    <col min="1804" max="1804" width="5.5703125" style="1" customWidth="1"/>
    <col min="1805" max="1806" width="22.5703125" style="1" customWidth="1"/>
    <col min="1807" max="1809" width="7.85546875" style="1" customWidth="1"/>
    <col min="1810" max="1810" width="9.28515625" style="1" customWidth="1"/>
    <col min="1811" max="1811" width="7.85546875" style="1" customWidth="1"/>
    <col min="1812" max="1812" width="12" style="1" customWidth="1"/>
    <col min="1813" max="1813" width="7.85546875" style="1" customWidth="1"/>
    <col min="1814" max="1814" width="3.7109375" style="1" customWidth="1"/>
    <col min="1815" max="1815" width="4.140625" style="1" customWidth="1"/>
    <col min="1816" max="1816" width="22" style="1" customWidth="1"/>
    <col min="1817" max="1817" width="32.7109375" style="1" customWidth="1"/>
    <col min="1818" max="1820" width="9.140625" style="1"/>
    <col min="1821" max="1821" width="11.140625" style="1" customWidth="1"/>
    <col min="1822" max="2048" width="9.140625" style="1"/>
    <col min="2049" max="2049" width="5" style="1" customWidth="1"/>
    <col min="2050" max="2050" width="20.140625" style="1" customWidth="1"/>
    <col min="2051" max="2051" width="26.140625" style="1" customWidth="1"/>
    <col min="2052" max="2052" width="11" style="1" customWidth="1"/>
    <col min="2053" max="2054" width="9.140625" style="1"/>
    <col min="2055" max="2055" width="9.5703125" style="1" customWidth="1"/>
    <col min="2056" max="2057" width="10.7109375" style="1" customWidth="1"/>
    <col min="2058" max="2058" width="6.7109375" style="1" customWidth="1"/>
    <col min="2059" max="2059" width="2.85546875" style="1" customWidth="1"/>
    <col min="2060" max="2060" width="5.5703125" style="1" customWidth="1"/>
    <col min="2061" max="2062" width="22.5703125" style="1" customWidth="1"/>
    <col min="2063" max="2065" width="7.85546875" style="1" customWidth="1"/>
    <col min="2066" max="2066" width="9.28515625" style="1" customWidth="1"/>
    <col min="2067" max="2067" width="7.85546875" style="1" customWidth="1"/>
    <col min="2068" max="2068" width="12" style="1" customWidth="1"/>
    <col min="2069" max="2069" width="7.85546875" style="1" customWidth="1"/>
    <col min="2070" max="2070" width="3.7109375" style="1" customWidth="1"/>
    <col min="2071" max="2071" width="4.140625" style="1" customWidth="1"/>
    <col min="2072" max="2072" width="22" style="1" customWidth="1"/>
    <col min="2073" max="2073" width="32.7109375" style="1" customWidth="1"/>
    <col min="2074" max="2076" width="9.140625" style="1"/>
    <col min="2077" max="2077" width="11.140625" style="1" customWidth="1"/>
    <col min="2078" max="2304" width="9.140625" style="1"/>
    <col min="2305" max="2305" width="5" style="1" customWidth="1"/>
    <col min="2306" max="2306" width="20.140625" style="1" customWidth="1"/>
    <col min="2307" max="2307" width="26.140625" style="1" customWidth="1"/>
    <col min="2308" max="2308" width="11" style="1" customWidth="1"/>
    <col min="2309" max="2310" width="9.140625" style="1"/>
    <col min="2311" max="2311" width="9.5703125" style="1" customWidth="1"/>
    <col min="2312" max="2313" width="10.7109375" style="1" customWidth="1"/>
    <col min="2314" max="2314" width="6.7109375" style="1" customWidth="1"/>
    <col min="2315" max="2315" width="2.85546875" style="1" customWidth="1"/>
    <col min="2316" max="2316" width="5.5703125" style="1" customWidth="1"/>
    <col min="2317" max="2318" width="22.5703125" style="1" customWidth="1"/>
    <col min="2319" max="2321" width="7.85546875" style="1" customWidth="1"/>
    <col min="2322" max="2322" width="9.28515625" style="1" customWidth="1"/>
    <col min="2323" max="2323" width="7.85546875" style="1" customWidth="1"/>
    <col min="2324" max="2324" width="12" style="1" customWidth="1"/>
    <col min="2325" max="2325" width="7.85546875" style="1" customWidth="1"/>
    <col min="2326" max="2326" width="3.7109375" style="1" customWidth="1"/>
    <col min="2327" max="2327" width="4.140625" style="1" customWidth="1"/>
    <col min="2328" max="2328" width="22" style="1" customWidth="1"/>
    <col min="2329" max="2329" width="32.7109375" style="1" customWidth="1"/>
    <col min="2330" max="2332" width="9.140625" style="1"/>
    <col min="2333" max="2333" width="11.140625" style="1" customWidth="1"/>
    <col min="2334" max="2560" width="9.140625" style="1"/>
    <col min="2561" max="2561" width="5" style="1" customWidth="1"/>
    <col min="2562" max="2562" width="20.140625" style="1" customWidth="1"/>
    <col min="2563" max="2563" width="26.140625" style="1" customWidth="1"/>
    <col min="2564" max="2564" width="11" style="1" customWidth="1"/>
    <col min="2565" max="2566" width="9.140625" style="1"/>
    <col min="2567" max="2567" width="9.5703125" style="1" customWidth="1"/>
    <col min="2568" max="2569" width="10.7109375" style="1" customWidth="1"/>
    <col min="2570" max="2570" width="6.7109375" style="1" customWidth="1"/>
    <col min="2571" max="2571" width="2.85546875" style="1" customWidth="1"/>
    <col min="2572" max="2572" width="5.5703125" style="1" customWidth="1"/>
    <col min="2573" max="2574" width="22.5703125" style="1" customWidth="1"/>
    <col min="2575" max="2577" width="7.85546875" style="1" customWidth="1"/>
    <col min="2578" max="2578" width="9.28515625" style="1" customWidth="1"/>
    <col min="2579" max="2579" width="7.85546875" style="1" customWidth="1"/>
    <col min="2580" max="2580" width="12" style="1" customWidth="1"/>
    <col min="2581" max="2581" width="7.85546875" style="1" customWidth="1"/>
    <col min="2582" max="2582" width="3.7109375" style="1" customWidth="1"/>
    <col min="2583" max="2583" width="4.140625" style="1" customWidth="1"/>
    <col min="2584" max="2584" width="22" style="1" customWidth="1"/>
    <col min="2585" max="2585" width="32.7109375" style="1" customWidth="1"/>
    <col min="2586" max="2588" width="9.140625" style="1"/>
    <col min="2589" max="2589" width="11.140625" style="1" customWidth="1"/>
    <col min="2590" max="2816" width="9.140625" style="1"/>
    <col min="2817" max="2817" width="5" style="1" customWidth="1"/>
    <col min="2818" max="2818" width="20.140625" style="1" customWidth="1"/>
    <col min="2819" max="2819" width="26.140625" style="1" customWidth="1"/>
    <col min="2820" max="2820" width="11" style="1" customWidth="1"/>
    <col min="2821" max="2822" width="9.140625" style="1"/>
    <col min="2823" max="2823" width="9.5703125" style="1" customWidth="1"/>
    <col min="2824" max="2825" width="10.7109375" style="1" customWidth="1"/>
    <col min="2826" max="2826" width="6.7109375" style="1" customWidth="1"/>
    <col min="2827" max="2827" width="2.85546875" style="1" customWidth="1"/>
    <col min="2828" max="2828" width="5.5703125" style="1" customWidth="1"/>
    <col min="2829" max="2830" width="22.5703125" style="1" customWidth="1"/>
    <col min="2831" max="2833" width="7.85546875" style="1" customWidth="1"/>
    <col min="2834" max="2834" width="9.28515625" style="1" customWidth="1"/>
    <col min="2835" max="2835" width="7.85546875" style="1" customWidth="1"/>
    <col min="2836" max="2836" width="12" style="1" customWidth="1"/>
    <col min="2837" max="2837" width="7.85546875" style="1" customWidth="1"/>
    <col min="2838" max="2838" width="3.7109375" style="1" customWidth="1"/>
    <col min="2839" max="2839" width="4.140625" style="1" customWidth="1"/>
    <col min="2840" max="2840" width="22" style="1" customWidth="1"/>
    <col min="2841" max="2841" width="32.7109375" style="1" customWidth="1"/>
    <col min="2842" max="2844" width="9.140625" style="1"/>
    <col min="2845" max="2845" width="11.140625" style="1" customWidth="1"/>
    <col min="2846" max="3072" width="9.140625" style="1"/>
    <col min="3073" max="3073" width="5" style="1" customWidth="1"/>
    <col min="3074" max="3074" width="20.140625" style="1" customWidth="1"/>
    <col min="3075" max="3075" width="26.140625" style="1" customWidth="1"/>
    <col min="3076" max="3076" width="11" style="1" customWidth="1"/>
    <col min="3077" max="3078" width="9.140625" style="1"/>
    <col min="3079" max="3079" width="9.5703125" style="1" customWidth="1"/>
    <col min="3080" max="3081" width="10.7109375" style="1" customWidth="1"/>
    <col min="3082" max="3082" width="6.7109375" style="1" customWidth="1"/>
    <col min="3083" max="3083" width="2.85546875" style="1" customWidth="1"/>
    <col min="3084" max="3084" width="5.5703125" style="1" customWidth="1"/>
    <col min="3085" max="3086" width="22.5703125" style="1" customWidth="1"/>
    <col min="3087" max="3089" width="7.85546875" style="1" customWidth="1"/>
    <col min="3090" max="3090" width="9.28515625" style="1" customWidth="1"/>
    <col min="3091" max="3091" width="7.85546875" style="1" customWidth="1"/>
    <col min="3092" max="3092" width="12" style="1" customWidth="1"/>
    <col min="3093" max="3093" width="7.85546875" style="1" customWidth="1"/>
    <col min="3094" max="3094" width="3.7109375" style="1" customWidth="1"/>
    <col min="3095" max="3095" width="4.140625" style="1" customWidth="1"/>
    <col min="3096" max="3096" width="22" style="1" customWidth="1"/>
    <col min="3097" max="3097" width="32.7109375" style="1" customWidth="1"/>
    <col min="3098" max="3100" width="9.140625" style="1"/>
    <col min="3101" max="3101" width="11.140625" style="1" customWidth="1"/>
    <col min="3102" max="3328" width="9.140625" style="1"/>
    <col min="3329" max="3329" width="5" style="1" customWidth="1"/>
    <col min="3330" max="3330" width="20.140625" style="1" customWidth="1"/>
    <col min="3331" max="3331" width="26.140625" style="1" customWidth="1"/>
    <col min="3332" max="3332" width="11" style="1" customWidth="1"/>
    <col min="3333" max="3334" width="9.140625" style="1"/>
    <col min="3335" max="3335" width="9.5703125" style="1" customWidth="1"/>
    <col min="3336" max="3337" width="10.7109375" style="1" customWidth="1"/>
    <col min="3338" max="3338" width="6.7109375" style="1" customWidth="1"/>
    <col min="3339" max="3339" width="2.85546875" style="1" customWidth="1"/>
    <col min="3340" max="3340" width="5.5703125" style="1" customWidth="1"/>
    <col min="3341" max="3342" width="22.5703125" style="1" customWidth="1"/>
    <col min="3343" max="3345" width="7.85546875" style="1" customWidth="1"/>
    <col min="3346" max="3346" width="9.28515625" style="1" customWidth="1"/>
    <col min="3347" max="3347" width="7.85546875" style="1" customWidth="1"/>
    <col min="3348" max="3348" width="12" style="1" customWidth="1"/>
    <col min="3349" max="3349" width="7.85546875" style="1" customWidth="1"/>
    <col min="3350" max="3350" width="3.7109375" style="1" customWidth="1"/>
    <col min="3351" max="3351" width="4.140625" style="1" customWidth="1"/>
    <col min="3352" max="3352" width="22" style="1" customWidth="1"/>
    <col min="3353" max="3353" width="32.7109375" style="1" customWidth="1"/>
    <col min="3354" max="3356" width="9.140625" style="1"/>
    <col min="3357" max="3357" width="11.140625" style="1" customWidth="1"/>
    <col min="3358" max="3584" width="9.140625" style="1"/>
    <col min="3585" max="3585" width="5" style="1" customWidth="1"/>
    <col min="3586" max="3586" width="20.140625" style="1" customWidth="1"/>
    <col min="3587" max="3587" width="26.140625" style="1" customWidth="1"/>
    <col min="3588" max="3588" width="11" style="1" customWidth="1"/>
    <col min="3589" max="3590" width="9.140625" style="1"/>
    <col min="3591" max="3591" width="9.5703125" style="1" customWidth="1"/>
    <col min="3592" max="3593" width="10.7109375" style="1" customWidth="1"/>
    <col min="3594" max="3594" width="6.7109375" style="1" customWidth="1"/>
    <col min="3595" max="3595" width="2.85546875" style="1" customWidth="1"/>
    <col min="3596" max="3596" width="5.5703125" style="1" customWidth="1"/>
    <col min="3597" max="3598" width="22.5703125" style="1" customWidth="1"/>
    <col min="3599" max="3601" width="7.85546875" style="1" customWidth="1"/>
    <col min="3602" max="3602" width="9.28515625" style="1" customWidth="1"/>
    <col min="3603" max="3603" width="7.85546875" style="1" customWidth="1"/>
    <col min="3604" max="3604" width="12" style="1" customWidth="1"/>
    <col min="3605" max="3605" width="7.85546875" style="1" customWidth="1"/>
    <col min="3606" max="3606" width="3.7109375" style="1" customWidth="1"/>
    <col min="3607" max="3607" width="4.140625" style="1" customWidth="1"/>
    <col min="3608" max="3608" width="22" style="1" customWidth="1"/>
    <col min="3609" max="3609" width="32.7109375" style="1" customWidth="1"/>
    <col min="3610" max="3612" width="9.140625" style="1"/>
    <col min="3613" max="3613" width="11.140625" style="1" customWidth="1"/>
    <col min="3614" max="3840" width="9.140625" style="1"/>
    <col min="3841" max="3841" width="5" style="1" customWidth="1"/>
    <col min="3842" max="3842" width="20.140625" style="1" customWidth="1"/>
    <col min="3843" max="3843" width="26.140625" style="1" customWidth="1"/>
    <col min="3844" max="3844" width="11" style="1" customWidth="1"/>
    <col min="3845" max="3846" width="9.140625" style="1"/>
    <col min="3847" max="3847" width="9.5703125" style="1" customWidth="1"/>
    <col min="3848" max="3849" width="10.7109375" style="1" customWidth="1"/>
    <col min="3850" max="3850" width="6.7109375" style="1" customWidth="1"/>
    <col min="3851" max="3851" width="2.85546875" style="1" customWidth="1"/>
    <col min="3852" max="3852" width="5.5703125" style="1" customWidth="1"/>
    <col min="3853" max="3854" width="22.5703125" style="1" customWidth="1"/>
    <col min="3855" max="3857" width="7.85546875" style="1" customWidth="1"/>
    <col min="3858" max="3858" width="9.28515625" style="1" customWidth="1"/>
    <col min="3859" max="3859" width="7.85546875" style="1" customWidth="1"/>
    <col min="3860" max="3860" width="12" style="1" customWidth="1"/>
    <col min="3861" max="3861" width="7.85546875" style="1" customWidth="1"/>
    <col min="3862" max="3862" width="3.7109375" style="1" customWidth="1"/>
    <col min="3863" max="3863" width="4.140625" style="1" customWidth="1"/>
    <col min="3864" max="3864" width="22" style="1" customWidth="1"/>
    <col min="3865" max="3865" width="32.7109375" style="1" customWidth="1"/>
    <col min="3866" max="3868" width="9.140625" style="1"/>
    <col min="3869" max="3869" width="11.140625" style="1" customWidth="1"/>
    <col min="3870" max="4096" width="9.140625" style="1"/>
    <col min="4097" max="4097" width="5" style="1" customWidth="1"/>
    <col min="4098" max="4098" width="20.140625" style="1" customWidth="1"/>
    <col min="4099" max="4099" width="26.140625" style="1" customWidth="1"/>
    <col min="4100" max="4100" width="11" style="1" customWidth="1"/>
    <col min="4101" max="4102" width="9.140625" style="1"/>
    <col min="4103" max="4103" width="9.5703125" style="1" customWidth="1"/>
    <col min="4104" max="4105" width="10.7109375" style="1" customWidth="1"/>
    <col min="4106" max="4106" width="6.7109375" style="1" customWidth="1"/>
    <col min="4107" max="4107" width="2.85546875" style="1" customWidth="1"/>
    <col min="4108" max="4108" width="5.5703125" style="1" customWidth="1"/>
    <col min="4109" max="4110" width="22.5703125" style="1" customWidth="1"/>
    <col min="4111" max="4113" width="7.85546875" style="1" customWidth="1"/>
    <col min="4114" max="4114" width="9.28515625" style="1" customWidth="1"/>
    <col min="4115" max="4115" width="7.85546875" style="1" customWidth="1"/>
    <col min="4116" max="4116" width="12" style="1" customWidth="1"/>
    <col min="4117" max="4117" width="7.85546875" style="1" customWidth="1"/>
    <col min="4118" max="4118" width="3.7109375" style="1" customWidth="1"/>
    <col min="4119" max="4119" width="4.140625" style="1" customWidth="1"/>
    <col min="4120" max="4120" width="22" style="1" customWidth="1"/>
    <col min="4121" max="4121" width="32.7109375" style="1" customWidth="1"/>
    <col min="4122" max="4124" width="9.140625" style="1"/>
    <col min="4125" max="4125" width="11.140625" style="1" customWidth="1"/>
    <col min="4126" max="4352" width="9.140625" style="1"/>
    <col min="4353" max="4353" width="5" style="1" customWidth="1"/>
    <col min="4354" max="4354" width="20.140625" style="1" customWidth="1"/>
    <col min="4355" max="4355" width="26.140625" style="1" customWidth="1"/>
    <col min="4356" max="4356" width="11" style="1" customWidth="1"/>
    <col min="4357" max="4358" width="9.140625" style="1"/>
    <col min="4359" max="4359" width="9.5703125" style="1" customWidth="1"/>
    <col min="4360" max="4361" width="10.7109375" style="1" customWidth="1"/>
    <col min="4362" max="4362" width="6.7109375" style="1" customWidth="1"/>
    <col min="4363" max="4363" width="2.85546875" style="1" customWidth="1"/>
    <col min="4364" max="4364" width="5.5703125" style="1" customWidth="1"/>
    <col min="4365" max="4366" width="22.5703125" style="1" customWidth="1"/>
    <col min="4367" max="4369" width="7.85546875" style="1" customWidth="1"/>
    <col min="4370" max="4370" width="9.28515625" style="1" customWidth="1"/>
    <col min="4371" max="4371" width="7.85546875" style="1" customWidth="1"/>
    <col min="4372" max="4372" width="12" style="1" customWidth="1"/>
    <col min="4373" max="4373" width="7.85546875" style="1" customWidth="1"/>
    <col min="4374" max="4374" width="3.7109375" style="1" customWidth="1"/>
    <col min="4375" max="4375" width="4.140625" style="1" customWidth="1"/>
    <col min="4376" max="4376" width="22" style="1" customWidth="1"/>
    <col min="4377" max="4377" width="32.7109375" style="1" customWidth="1"/>
    <col min="4378" max="4380" width="9.140625" style="1"/>
    <col min="4381" max="4381" width="11.140625" style="1" customWidth="1"/>
    <col min="4382" max="4608" width="9.140625" style="1"/>
    <col min="4609" max="4609" width="5" style="1" customWidth="1"/>
    <col min="4610" max="4610" width="20.140625" style="1" customWidth="1"/>
    <col min="4611" max="4611" width="26.140625" style="1" customWidth="1"/>
    <col min="4612" max="4612" width="11" style="1" customWidth="1"/>
    <col min="4613" max="4614" width="9.140625" style="1"/>
    <col min="4615" max="4615" width="9.5703125" style="1" customWidth="1"/>
    <col min="4616" max="4617" width="10.7109375" style="1" customWidth="1"/>
    <col min="4618" max="4618" width="6.7109375" style="1" customWidth="1"/>
    <col min="4619" max="4619" width="2.85546875" style="1" customWidth="1"/>
    <col min="4620" max="4620" width="5.5703125" style="1" customWidth="1"/>
    <col min="4621" max="4622" width="22.5703125" style="1" customWidth="1"/>
    <col min="4623" max="4625" width="7.85546875" style="1" customWidth="1"/>
    <col min="4626" max="4626" width="9.28515625" style="1" customWidth="1"/>
    <col min="4627" max="4627" width="7.85546875" style="1" customWidth="1"/>
    <col min="4628" max="4628" width="12" style="1" customWidth="1"/>
    <col min="4629" max="4629" width="7.85546875" style="1" customWidth="1"/>
    <col min="4630" max="4630" width="3.7109375" style="1" customWidth="1"/>
    <col min="4631" max="4631" width="4.140625" style="1" customWidth="1"/>
    <col min="4632" max="4632" width="22" style="1" customWidth="1"/>
    <col min="4633" max="4633" width="32.7109375" style="1" customWidth="1"/>
    <col min="4634" max="4636" width="9.140625" style="1"/>
    <col min="4637" max="4637" width="11.140625" style="1" customWidth="1"/>
    <col min="4638" max="4864" width="9.140625" style="1"/>
    <col min="4865" max="4865" width="5" style="1" customWidth="1"/>
    <col min="4866" max="4866" width="20.140625" style="1" customWidth="1"/>
    <col min="4867" max="4867" width="26.140625" style="1" customWidth="1"/>
    <col min="4868" max="4868" width="11" style="1" customWidth="1"/>
    <col min="4869" max="4870" width="9.140625" style="1"/>
    <col min="4871" max="4871" width="9.5703125" style="1" customWidth="1"/>
    <col min="4872" max="4873" width="10.7109375" style="1" customWidth="1"/>
    <col min="4874" max="4874" width="6.7109375" style="1" customWidth="1"/>
    <col min="4875" max="4875" width="2.85546875" style="1" customWidth="1"/>
    <col min="4876" max="4876" width="5.5703125" style="1" customWidth="1"/>
    <col min="4877" max="4878" width="22.5703125" style="1" customWidth="1"/>
    <col min="4879" max="4881" width="7.85546875" style="1" customWidth="1"/>
    <col min="4882" max="4882" width="9.28515625" style="1" customWidth="1"/>
    <col min="4883" max="4883" width="7.85546875" style="1" customWidth="1"/>
    <col min="4884" max="4884" width="12" style="1" customWidth="1"/>
    <col min="4885" max="4885" width="7.85546875" style="1" customWidth="1"/>
    <col min="4886" max="4886" width="3.7109375" style="1" customWidth="1"/>
    <col min="4887" max="4887" width="4.140625" style="1" customWidth="1"/>
    <col min="4888" max="4888" width="22" style="1" customWidth="1"/>
    <col min="4889" max="4889" width="32.7109375" style="1" customWidth="1"/>
    <col min="4890" max="4892" width="9.140625" style="1"/>
    <col min="4893" max="4893" width="11.140625" style="1" customWidth="1"/>
    <col min="4894" max="5120" width="9.140625" style="1"/>
    <col min="5121" max="5121" width="5" style="1" customWidth="1"/>
    <col min="5122" max="5122" width="20.140625" style="1" customWidth="1"/>
    <col min="5123" max="5123" width="26.140625" style="1" customWidth="1"/>
    <col min="5124" max="5124" width="11" style="1" customWidth="1"/>
    <col min="5125" max="5126" width="9.140625" style="1"/>
    <col min="5127" max="5127" width="9.5703125" style="1" customWidth="1"/>
    <col min="5128" max="5129" width="10.7109375" style="1" customWidth="1"/>
    <col min="5130" max="5130" width="6.7109375" style="1" customWidth="1"/>
    <col min="5131" max="5131" width="2.85546875" style="1" customWidth="1"/>
    <col min="5132" max="5132" width="5.5703125" style="1" customWidth="1"/>
    <col min="5133" max="5134" width="22.5703125" style="1" customWidth="1"/>
    <col min="5135" max="5137" width="7.85546875" style="1" customWidth="1"/>
    <col min="5138" max="5138" width="9.28515625" style="1" customWidth="1"/>
    <col min="5139" max="5139" width="7.85546875" style="1" customWidth="1"/>
    <col min="5140" max="5140" width="12" style="1" customWidth="1"/>
    <col min="5141" max="5141" width="7.85546875" style="1" customWidth="1"/>
    <col min="5142" max="5142" width="3.7109375" style="1" customWidth="1"/>
    <col min="5143" max="5143" width="4.140625" style="1" customWidth="1"/>
    <col min="5144" max="5144" width="22" style="1" customWidth="1"/>
    <col min="5145" max="5145" width="32.7109375" style="1" customWidth="1"/>
    <col min="5146" max="5148" width="9.140625" style="1"/>
    <col min="5149" max="5149" width="11.140625" style="1" customWidth="1"/>
    <col min="5150" max="5376" width="9.140625" style="1"/>
    <col min="5377" max="5377" width="5" style="1" customWidth="1"/>
    <col min="5378" max="5378" width="20.140625" style="1" customWidth="1"/>
    <col min="5379" max="5379" width="26.140625" style="1" customWidth="1"/>
    <col min="5380" max="5380" width="11" style="1" customWidth="1"/>
    <col min="5381" max="5382" width="9.140625" style="1"/>
    <col min="5383" max="5383" width="9.5703125" style="1" customWidth="1"/>
    <col min="5384" max="5385" width="10.7109375" style="1" customWidth="1"/>
    <col min="5386" max="5386" width="6.7109375" style="1" customWidth="1"/>
    <col min="5387" max="5387" width="2.85546875" style="1" customWidth="1"/>
    <col min="5388" max="5388" width="5.5703125" style="1" customWidth="1"/>
    <col min="5389" max="5390" width="22.5703125" style="1" customWidth="1"/>
    <col min="5391" max="5393" width="7.85546875" style="1" customWidth="1"/>
    <col min="5394" max="5394" width="9.28515625" style="1" customWidth="1"/>
    <col min="5395" max="5395" width="7.85546875" style="1" customWidth="1"/>
    <col min="5396" max="5396" width="12" style="1" customWidth="1"/>
    <col min="5397" max="5397" width="7.85546875" style="1" customWidth="1"/>
    <col min="5398" max="5398" width="3.7109375" style="1" customWidth="1"/>
    <col min="5399" max="5399" width="4.140625" style="1" customWidth="1"/>
    <col min="5400" max="5400" width="22" style="1" customWidth="1"/>
    <col min="5401" max="5401" width="32.7109375" style="1" customWidth="1"/>
    <col min="5402" max="5404" width="9.140625" style="1"/>
    <col min="5405" max="5405" width="11.140625" style="1" customWidth="1"/>
    <col min="5406" max="5632" width="9.140625" style="1"/>
    <col min="5633" max="5633" width="5" style="1" customWidth="1"/>
    <col min="5634" max="5634" width="20.140625" style="1" customWidth="1"/>
    <col min="5635" max="5635" width="26.140625" style="1" customWidth="1"/>
    <col min="5636" max="5636" width="11" style="1" customWidth="1"/>
    <col min="5637" max="5638" width="9.140625" style="1"/>
    <col min="5639" max="5639" width="9.5703125" style="1" customWidth="1"/>
    <col min="5640" max="5641" width="10.7109375" style="1" customWidth="1"/>
    <col min="5642" max="5642" width="6.7109375" style="1" customWidth="1"/>
    <col min="5643" max="5643" width="2.85546875" style="1" customWidth="1"/>
    <col min="5644" max="5644" width="5.5703125" style="1" customWidth="1"/>
    <col min="5645" max="5646" width="22.5703125" style="1" customWidth="1"/>
    <col min="5647" max="5649" width="7.85546875" style="1" customWidth="1"/>
    <col min="5650" max="5650" width="9.28515625" style="1" customWidth="1"/>
    <col min="5651" max="5651" width="7.85546875" style="1" customWidth="1"/>
    <col min="5652" max="5652" width="12" style="1" customWidth="1"/>
    <col min="5653" max="5653" width="7.85546875" style="1" customWidth="1"/>
    <col min="5654" max="5654" width="3.7109375" style="1" customWidth="1"/>
    <col min="5655" max="5655" width="4.140625" style="1" customWidth="1"/>
    <col min="5656" max="5656" width="22" style="1" customWidth="1"/>
    <col min="5657" max="5657" width="32.7109375" style="1" customWidth="1"/>
    <col min="5658" max="5660" width="9.140625" style="1"/>
    <col min="5661" max="5661" width="11.140625" style="1" customWidth="1"/>
    <col min="5662" max="5888" width="9.140625" style="1"/>
    <col min="5889" max="5889" width="5" style="1" customWidth="1"/>
    <col min="5890" max="5890" width="20.140625" style="1" customWidth="1"/>
    <col min="5891" max="5891" width="26.140625" style="1" customWidth="1"/>
    <col min="5892" max="5892" width="11" style="1" customWidth="1"/>
    <col min="5893" max="5894" width="9.140625" style="1"/>
    <col min="5895" max="5895" width="9.5703125" style="1" customWidth="1"/>
    <col min="5896" max="5897" width="10.7109375" style="1" customWidth="1"/>
    <col min="5898" max="5898" width="6.7109375" style="1" customWidth="1"/>
    <col min="5899" max="5899" width="2.85546875" style="1" customWidth="1"/>
    <col min="5900" max="5900" width="5.5703125" style="1" customWidth="1"/>
    <col min="5901" max="5902" width="22.5703125" style="1" customWidth="1"/>
    <col min="5903" max="5905" width="7.85546875" style="1" customWidth="1"/>
    <col min="5906" max="5906" width="9.28515625" style="1" customWidth="1"/>
    <col min="5907" max="5907" width="7.85546875" style="1" customWidth="1"/>
    <col min="5908" max="5908" width="12" style="1" customWidth="1"/>
    <col min="5909" max="5909" width="7.85546875" style="1" customWidth="1"/>
    <col min="5910" max="5910" width="3.7109375" style="1" customWidth="1"/>
    <col min="5911" max="5911" width="4.140625" style="1" customWidth="1"/>
    <col min="5912" max="5912" width="22" style="1" customWidth="1"/>
    <col min="5913" max="5913" width="32.7109375" style="1" customWidth="1"/>
    <col min="5914" max="5916" width="9.140625" style="1"/>
    <col min="5917" max="5917" width="11.140625" style="1" customWidth="1"/>
    <col min="5918" max="6144" width="9.140625" style="1"/>
    <col min="6145" max="6145" width="5" style="1" customWidth="1"/>
    <col min="6146" max="6146" width="20.140625" style="1" customWidth="1"/>
    <col min="6147" max="6147" width="26.140625" style="1" customWidth="1"/>
    <col min="6148" max="6148" width="11" style="1" customWidth="1"/>
    <col min="6149" max="6150" width="9.140625" style="1"/>
    <col min="6151" max="6151" width="9.5703125" style="1" customWidth="1"/>
    <col min="6152" max="6153" width="10.7109375" style="1" customWidth="1"/>
    <col min="6154" max="6154" width="6.7109375" style="1" customWidth="1"/>
    <col min="6155" max="6155" width="2.85546875" style="1" customWidth="1"/>
    <col min="6156" max="6156" width="5.5703125" style="1" customWidth="1"/>
    <col min="6157" max="6158" width="22.5703125" style="1" customWidth="1"/>
    <col min="6159" max="6161" width="7.85546875" style="1" customWidth="1"/>
    <col min="6162" max="6162" width="9.28515625" style="1" customWidth="1"/>
    <col min="6163" max="6163" width="7.85546875" style="1" customWidth="1"/>
    <col min="6164" max="6164" width="12" style="1" customWidth="1"/>
    <col min="6165" max="6165" width="7.85546875" style="1" customWidth="1"/>
    <col min="6166" max="6166" width="3.7109375" style="1" customWidth="1"/>
    <col min="6167" max="6167" width="4.140625" style="1" customWidth="1"/>
    <col min="6168" max="6168" width="22" style="1" customWidth="1"/>
    <col min="6169" max="6169" width="32.7109375" style="1" customWidth="1"/>
    <col min="6170" max="6172" width="9.140625" style="1"/>
    <col min="6173" max="6173" width="11.140625" style="1" customWidth="1"/>
    <col min="6174" max="6400" width="9.140625" style="1"/>
    <col min="6401" max="6401" width="5" style="1" customWidth="1"/>
    <col min="6402" max="6402" width="20.140625" style="1" customWidth="1"/>
    <col min="6403" max="6403" width="26.140625" style="1" customWidth="1"/>
    <col min="6404" max="6404" width="11" style="1" customWidth="1"/>
    <col min="6405" max="6406" width="9.140625" style="1"/>
    <col min="6407" max="6407" width="9.5703125" style="1" customWidth="1"/>
    <col min="6408" max="6409" width="10.7109375" style="1" customWidth="1"/>
    <col min="6410" max="6410" width="6.7109375" style="1" customWidth="1"/>
    <col min="6411" max="6411" width="2.85546875" style="1" customWidth="1"/>
    <col min="6412" max="6412" width="5.5703125" style="1" customWidth="1"/>
    <col min="6413" max="6414" width="22.5703125" style="1" customWidth="1"/>
    <col min="6415" max="6417" width="7.85546875" style="1" customWidth="1"/>
    <col min="6418" max="6418" width="9.28515625" style="1" customWidth="1"/>
    <col min="6419" max="6419" width="7.85546875" style="1" customWidth="1"/>
    <col min="6420" max="6420" width="12" style="1" customWidth="1"/>
    <col min="6421" max="6421" width="7.85546875" style="1" customWidth="1"/>
    <col min="6422" max="6422" width="3.7109375" style="1" customWidth="1"/>
    <col min="6423" max="6423" width="4.140625" style="1" customWidth="1"/>
    <col min="6424" max="6424" width="22" style="1" customWidth="1"/>
    <col min="6425" max="6425" width="32.7109375" style="1" customWidth="1"/>
    <col min="6426" max="6428" width="9.140625" style="1"/>
    <col min="6429" max="6429" width="11.140625" style="1" customWidth="1"/>
    <col min="6430" max="6656" width="9.140625" style="1"/>
    <col min="6657" max="6657" width="5" style="1" customWidth="1"/>
    <col min="6658" max="6658" width="20.140625" style="1" customWidth="1"/>
    <col min="6659" max="6659" width="26.140625" style="1" customWidth="1"/>
    <col min="6660" max="6660" width="11" style="1" customWidth="1"/>
    <col min="6661" max="6662" width="9.140625" style="1"/>
    <col min="6663" max="6663" width="9.5703125" style="1" customWidth="1"/>
    <col min="6664" max="6665" width="10.7109375" style="1" customWidth="1"/>
    <col min="6666" max="6666" width="6.7109375" style="1" customWidth="1"/>
    <col min="6667" max="6667" width="2.85546875" style="1" customWidth="1"/>
    <col min="6668" max="6668" width="5.5703125" style="1" customWidth="1"/>
    <col min="6669" max="6670" width="22.5703125" style="1" customWidth="1"/>
    <col min="6671" max="6673" width="7.85546875" style="1" customWidth="1"/>
    <col min="6674" max="6674" width="9.28515625" style="1" customWidth="1"/>
    <col min="6675" max="6675" width="7.85546875" style="1" customWidth="1"/>
    <col min="6676" max="6676" width="12" style="1" customWidth="1"/>
    <col min="6677" max="6677" width="7.85546875" style="1" customWidth="1"/>
    <col min="6678" max="6678" width="3.7109375" style="1" customWidth="1"/>
    <col min="6679" max="6679" width="4.140625" style="1" customWidth="1"/>
    <col min="6680" max="6680" width="22" style="1" customWidth="1"/>
    <col min="6681" max="6681" width="32.7109375" style="1" customWidth="1"/>
    <col min="6682" max="6684" width="9.140625" style="1"/>
    <col min="6685" max="6685" width="11.140625" style="1" customWidth="1"/>
    <col min="6686" max="6912" width="9.140625" style="1"/>
    <col min="6913" max="6913" width="5" style="1" customWidth="1"/>
    <col min="6914" max="6914" width="20.140625" style="1" customWidth="1"/>
    <col min="6915" max="6915" width="26.140625" style="1" customWidth="1"/>
    <col min="6916" max="6916" width="11" style="1" customWidth="1"/>
    <col min="6917" max="6918" width="9.140625" style="1"/>
    <col min="6919" max="6919" width="9.5703125" style="1" customWidth="1"/>
    <col min="6920" max="6921" width="10.7109375" style="1" customWidth="1"/>
    <col min="6922" max="6922" width="6.7109375" style="1" customWidth="1"/>
    <col min="6923" max="6923" width="2.85546875" style="1" customWidth="1"/>
    <col min="6924" max="6924" width="5.5703125" style="1" customWidth="1"/>
    <col min="6925" max="6926" width="22.5703125" style="1" customWidth="1"/>
    <col min="6927" max="6929" width="7.85546875" style="1" customWidth="1"/>
    <col min="6930" max="6930" width="9.28515625" style="1" customWidth="1"/>
    <col min="6931" max="6931" width="7.85546875" style="1" customWidth="1"/>
    <col min="6932" max="6932" width="12" style="1" customWidth="1"/>
    <col min="6933" max="6933" width="7.85546875" style="1" customWidth="1"/>
    <col min="6934" max="6934" width="3.7109375" style="1" customWidth="1"/>
    <col min="6935" max="6935" width="4.140625" style="1" customWidth="1"/>
    <col min="6936" max="6936" width="22" style="1" customWidth="1"/>
    <col min="6937" max="6937" width="32.7109375" style="1" customWidth="1"/>
    <col min="6938" max="6940" width="9.140625" style="1"/>
    <col min="6941" max="6941" width="11.140625" style="1" customWidth="1"/>
    <col min="6942" max="7168" width="9.140625" style="1"/>
    <col min="7169" max="7169" width="5" style="1" customWidth="1"/>
    <col min="7170" max="7170" width="20.140625" style="1" customWidth="1"/>
    <col min="7171" max="7171" width="26.140625" style="1" customWidth="1"/>
    <col min="7172" max="7172" width="11" style="1" customWidth="1"/>
    <col min="7173" max="7174" width="9.140625" style="1"/>
    <col min="7175" max="7175" width="9.5703125" style="1" customWidth="1"/>
    <col min="7176" max="7177" width="10.7109375" style="1" customWidth="1"/>
    <col min="7178" max="7178" width="6.7109375" style="1" customWidth="1"/>
    <col min="7179" max="7179" width="2.85546875" style="1" customWidth="1"/>
    <col min="7180" max="7180" width="5.5703125" style="1" customWidth="1"/>
    <col min="7181" max="7182" width="22.5703125" style="1" customWidth="1"/>
    <col min="7183" max="7185" width="7.85546875" style="1" customWidth="1"/>
    <col min="7186" max="7186" width="9.28515625" style="1" customWidth="1"/>
    <col min="7187" max="7187" width="7.85546875" style="1" customWidth="1"/>
    <col min="7188" max="7188" width="12" style="1" customWidth="1"/>
    <col min="7189" max="7189" width="7.85546875" style="1" customWidth="1"/>
    <col min="7190" max="7190" width="3.7109375" style="1" customWidth="1"/>
    <col min="7191" max="7191" width="4.140625" style="1" customWidth="1"/>
    <col min="7192" max="7192" width="22" style="1" customWidth="1"/>
    <col min="7193" max="7193" width="32.7109375" style="1" customWidth="1"/>
    <col min="7194" max="7196" width="9.140625" style="1"/>
    <col min="7197" max="7197" width="11.140625" style="1" customWidth="1"/>
    <col min="7198" max="7424" width="9.140625" style="1"/>
    <col min="7425" max="7425" width="5" style="1" customWidth="1"/>
    <col min="7426" max="7426" width="20.140625" style="1" customWidth="1"/>
    <col min="7427" max="7427" width="26.140625" style="1" customWidth="1"/>
    <col min="7428" max="7428" width="11" style="1" customWidth="1"/>
    <col min="7429" max="7430" width="9.140625" style="1"/>
    <col min="7431" max="7431" width="9.5703125" style="1" customWidth="1"/>
    <col min="7432" max="7433" width="10.7109375" style="1" customWidth="1"/>
    <col min="7434" max="7434" width="6.7109375" style="1" customWidth="1"/>
    <col min="7435" max="7435" width="2.85546875" style="1" customWidth="1"/>
    <col min="7436" max="7436" width="5.5703125" style="1" customWidth="1"/>
    <col min="7437" max="7438" width="22.5703125" style="1" customWidth="1"/>
    <col min="7439" max="7441" width="7.85546875" style="1" customWidth="1"/>
    <col min="7442" max="7442" width="9.28515625" style="1" customWidth="1"/>
    <col min="7443" max="7443" width="7.85546875" style="1" customWidth="1"/>
    <col min="7444" max="7444" width="12" style="1" customWidth="1"/>
    <col min="7445" max="7445" width="7.85546875" style="1" customWidth="1"/>
    <col min="7446" max="7446" width="3.7109375" style="1" customWidth="1"/>
    <col min="7447" max="7447" width="4.140625" style="1" customWidth="1"/>
    <col min="7448" max="7448" width="22" style="1" customWidth="1"/>
    <col min="7449" max="7449" width="32.7109375" style="1" customWidth="1"/>
    <col min="7450" max="7452" width="9.140625" style="1"/>
    <col min="7453" max="7453" width="11.140625" style="1" customWidth="1"/>
    <col min="7454" max="7680" width="9.140625" style="1"/>
    <col min="7681" max="7681" width="5" style="1" customWidth="1"/>
    <col min="7682" max="7682" width="20.140625" style="1" customWidth="1"/>
    <col min="7683" max="7683" width="26.140625" style="1" customWidth="1"/>
    <col min="7684" max="7684" width="11" style="1" customWidth="1"/>
    <col min="7685" max="7686" width="9.140625" style="1"/>
    <col min="7687" max="7687" width="9.5703125" style="1" customWidth="1"/>
    <col min="7688" max="7689" width="10.7109375" style="1" customWidth="1"/>
    <col min="7690" max="7690" width="6.7109375" style="1" customWidth="1"/>
    <col min="7691" max="7691" width="2.85546875" style="1" customWidth="1"/>
    <col min="7692" max="7692" width="5.5703125" style="1" customWidth="1"/>
    <col min="7693" max="7694" width="22.5703125" style="1" customWidth="1"/>
    <col min="7695" max="7697" width="7.85546875" style="1" customWidth="1"/>
    <col min="7698" max="7698" width="9.28515625" style="1" customWidth="1"/>
    <col min="7699" max="7699" width="7.85546875" style="1" customWidth="1"/>
    <col min="7700" max="7700" width="12" style="1" customWidth="1"/>
    <col min="7701" max="7701" width="7.85546875" style="1" customWidth="1"/>
    <col min="7702" max="7702" width="3.7109375" style="1" customWidth="1"/>
    <col min="7703" max="7703" width="4.140625" style="1" customWidth="1"/>
    <col min="7704" max="7704" width="22" style="1" customWidth="1"/>
    <col min="7705" max="7705" width="32.7109375" style="1" customWidth="1"/>
    <col min="7706" max="7708" width="9.140625" style="1"/>
    <col min="7709" max="7709" width="11.140625" style="1" customWidth="1"/>
    <col min="7710" max="7936" width="9.140625" style="1"/>
    <col min="7937" max="7937" width="5" style="1" customWidth="1"/>
    <col min="7938" max="7938" width="20.140625" style="1" customWidth="1"/>
    <col min="7939" max="7939" width="26.140625" style="1" customWidth="1"/>
    <col min="7940" max="7940" width="11" style="1" customWidth="1"/>
    <col min="7941" max="7942" width="9.140625" style="1"/>
    <col min="7943" max="7943" width="9.5703125" style="1" customWidth="1"/>
    <col min="7944" max="7945" width="10.7109375" style="1" customWidth="1"/>
    <col min="7946" max="7946" width="6.7109375" style="1" customWidth="1"/>
    <col min="7947" max="7947" width="2.85546875" style="1" customWidth="1"/>
    <col min="7948" max="7948" width="5.5703125" style="1" customWidth="1"/>
    <col min="7949" max="7950" width="22.5703125" style="1" customWidth="1"/>
    <col min="7951" max="7953" width="7.85546875" style="1" customWidth="1"/>
    <col min="7954" max="7954" width="9.28515625" style="1" customWidth="1"/>
    <col min="7955" max="7955" width="7.85546875" style="1" customWidth="1"/>
    <col min="7956" max="7956" width="12" style="1" customWidth="1"/>
    <col min="7957" max="7957" width="7.85546875" style="1" customWidth="1"/>
    <col min="7958" max="7958" width="3.7109375" style="1" customWidth="1"/>
    <col min="7959" max="7959" width="4.140625" style="1" customWidth="1"/>
    <col min="7960" max="7960" width="22" style="1" customWidth="1"/>
    <col min="7961" max="7961" width="32.7109375" style="1" customWidth="1"/>
    <col min="7962" max="7964" width="9.140625" style="1"/>
    <col min="7965" max="7965" width="11.140625" style="1" customWidth="1"/>
    <col min="7966" max="8192" width="9.140625" style="1"/>
    <col min="8193" max="8193" width="5" style="1" customWidth="1"/>
    <col min="8194" max="8194" width="20.140625" style="1" customWidth="1"/>
    <col min="8195" max="8195" width="26.140625" style="1" customWidth="1"/>
    <col min="8196" max="8196" width="11" style="1" customWidth="1"/>
    <col min="8197" max="8198" width="9.140625" style="1"/>
    <col min="8199" max="8199" width="9.5703125" style="1" customWidth="1"/>
    <col min="8200" max="8201" width="10.7109375" style="1" customWidth="1"/>
    <col min="8202" max="8202" width="6.7109375" style="1" customWidth="1"/>
    <col min="8203" max="8203" width="2.85546875" style="1" customWidth="1"/>
    <col min="8204" max="8204" width="5.5703125" style="1" customWidth="1"/>
    <col min="8205" max="8206" width="22.5703125" style="1" customWidth="1"/>
    <col min="8207" max="8209" width="7.85546875" style="1" customWidth="1"/>
    <col min="8210" max="8210" width="9.28515625" style="1" customWidth="1"/>
    <col min="8211" max="8211" width="7.85546875" style="1" customWidth="1"/>
    <col min="8212" max="8212" width="12" style="1" customWidth="1"/>
    <col min="8213" max="8213" width="7.85546875" style="1" customWidth="1"/>
    <col min="8214" max="8214" width="3.7109375" style="1" customWidth="1"/>
    <col min="8215" max="8215" width="4.140625" style="1" customWidth="1"/>
    <col min="8216" max="8216" width="22" style="1" customWidth="1"/>
    <col min="8217" max="8217" width="32.7109375" style="1" customWidth="1"/>
    <col min="8218" max="8220" width="9.140625" style="1"/>
    <col min="8221" max="8221" width="11.140625" style="1" customWidth="1"/>
    <col min="8222" max="8448" width="9.140625" style="1"/>
    <col min="8449" max="8449" width="5" style="1" customWidth="1"/>
    <col min="8450" max="8450" width="20.140625" style="1" customWidth="1"/>
    <col min="8451" max="8451" width="26.140625" style="1" customWidth="1"/>
    <col min="8452" max="8452" width="11" style="1" customWidth="1"/>
    <col min="8453" max="8454" width="9.140625" style="1"/>
    <col min="8455" max="8455" width="9.5703125" style="1" customWidth="1"/>
    <col min="8456" max="8457" width="10.7109375" style="1" customWidth="1"/>
    <col min="8458" max="8458" width="6.7109375" style="1" customWidth="1"/>
    <col min="8459" max="8459" width="2.85546875" style="1" customWidth="1"/>
    <col min="8460" max="8460" width="5.5703125" style="1" customWidth="1"/>
    <col min="8461" max="8462" width="22.5703125" style="1" customWidth="1"/>
    <col min="8463" max="8465" width="7.85546875" style="1" customWidth="1"/>
    <col min="8466" max="8466" width="9.28515625" style="1" customWidth="1"/>
    <col min="8467" max="8467" width="7.85546875" style="1" customWidth="1"/>
    <col min="8468" max="8468" width="12" style="1" customWidth="1"/>
    <col min="8469" max="8469" width="7.85546875" style="1" customWidth="1"/>
    <col min="8470" max="8470" width="3.7109375" style="1" customWidth="1"/>
    <col min="8471" max="8471" width="4.140625" style="1" customWidth="1"/>
    <col min="8472" max="8472" width="22" style="1" customWidth="1"/>
    <col min="8473" max="8473" width="32.7109375" style="1" customWidth="1"/>
    <col min="8474" max="8476" width="9.140625" style="1"/>
    <col min="8477" max="8477" width="11.140625" style="1" customWidth="1"/>
    <col min="8478" max="8704" width="9.140625" style="1"/>
    <col min="8705" max="8705" width="5" style="1" customWidth="1"/>
    <col min="8706" max="8706" width="20.140625" style="1" customWidth="1"/>
    <col min="8707" max="8707" width="26.140625" style="1" customWidth="1"/>
    <col min="8708" max="8708" width="11" style="1" customWidth="1"/>
    <col min="8709" max="8710" width="9.140625" style="1"/>
    <col min="8711" max="8711" width="9.5703125" style="1" customWidth="1"/>
    <col min="8712" max="8713" width="10.7109375" style="1" customWidth="1"/>
    <col min="8714" max="8714" width="6.7109375" style="1" customWidth="1"/>
    <col min="8715" max="8715" width="2.85546875" style="1" customWidth="1"/>
    <col min="8716" max="8716" width="5.5703125" style="1" customWidth="1"/>
    <col min="8717" max="8718" width="22.5703125" style="1" customWidth="1"/>
    <col min="8719" max="8721" width="7.85546875" style="1" customWidth="1"/>
    <col min="8722" max="8722" width="9.28515625" style="1" customWidth="1"/>
    <col min="8723" max="8723" width="7.85546875" style="1" customWidth="1"/>
    <col min="8724" max="8724" width="12" style="1" customWidth="1"/>
    <col min="8725" max="8725" width="7.85546875" style="1" customWidth="1"/>
    <col min="8726" max="8726" width="3.7109375" style="1" customWidth="1"/>
    <col min="8727" max="8727" width="4.140625" style="1" customWidth="1"/>
    <col min="8728" max="8728" width="22" style="1" customWidth="1"/>
    <col min="8729" max="8729" width="32.7109375" style="1" customWidth="1"/>
    <col min="8730" max="8732" width="9.140625" style="1"/>
    <col min="8733" max="8733" width="11.140625" style="1" customWidth="1"/>
    <col min="8734" max="8960" width="9.140625" style="1"/>
    <col min="8961" max="8961" width="5" style="1" customWidth="1"/>
    <col min="8962" max="8962" width="20.140625" style="1" customWidth="1"/>
    <col min="8963" max="8963" width="26.140625" style="1" customWidth="1"/>
    <col min="8964" max="8964" width="11" style="1" customWidth="1"/>
    <col min="8965" max="8966" width="9.140625" style="1"/>
    <col min="8967" max="8967" width="9.5703125" style="1" customWidth="1"/>
    <col min="8968" max="8969" width="10.7109375" style="1" customWidth="1"/>
    <col min="8970" max="8970" width="6.7109375" style="1" customWidth="1"/>
    <col min="8971" max="8971" width="2.85546875" style="1" customWidth="1"/>
    <col min="8972" max="8972" width="5.5703125" style="1" customWidth="1"/>
    <col min="8973" max="8974" width="22.5703125" style="1" customWidth="1"/>
    <col min="8975" max="8977" width="7.85546875" style="1" customWidth="1"/>
    <col min="8978" max="8978" width="9.28515625" style="1" customWidth="1"/>
    <col min="8979" max="8979" width="7.85546875" style="1" customWidth="1"/>
    <col min="8980" max="8980" width="12" style="1" customWidth="1"/>
    <col min="8981" max="8981" width="7.85546875" style="1" customWidth="1"/>
    <col min="8982" max="8982" width="3.7109375" style="1" customWidth="1"/>
    <col min="8983" max="8983" width="4.140625" style="1" customWidth="1"/>
    <col min="8984" max="8984" width="22" style="1" customWidth="1"/>
    <col min="8985" max="8985" width="32.7109375" style="1" customWidth="1"/>
    <col min="8986" max="8988" width="9.140625" style="1"/>
    <col min="8989" max="8989" width="11.140625" style="1" customWidth="1"/>
    <col min="8990" max="9216" width="9.140625" style="1"/>
    <col min="9217" max="9217" width="5" style="1" customWidth="1"/>
    <col min="9218" max="9218" width="20.140625" style="1" customWidth="1"/>
    <col min="9219" max="9219" width="26.140625" style="1" customWidth="1"/>
    <col min="9220" max="9220" width="11" style="1" customWidth="1"/>
    <col min="9221" max="9222" width="9.140625" style="1"/>
    <col min="9223" max="9223" width="9.5703125" style="1" customWidth="1"/>
    <col min="9224" max="9225" width="10.7109375" style="1" customWidth="1"/>
    <col min="9226" max="9226" width="6.7109375" style="1" customWidth="1"/>
    <col min="9227" max="9227" width="2.85546875" style="1" customWidth="1"/>
    <col min="9228" max="9228" width="5.5703125" style="1" customWidth="1"/>
    <col min="9229" max="9230" width="22.5703125" style="1" customWidth="1"/>
    <col min="9231" max="9233" width="7.85546875" style="1" customWidth="1"/>
    <col min="9234" max="9234" width="9.28515625" style="1" customWidth="1"/>
    <col min="9235" max="9235" width="7.85546875" style="1" customWidth="1"/>
    <col min="9236" max="9236" width="12" style="1" customWidth="1"/>
    <col min="9237" max="9237" width="7.85546875" style="1" customWidth="1"/>
    <col min="9238" max="9238" width="3.7109375" style="1" customWidth="1"/>
    <col min="9239" max="9239" width="4.140625" style="1" customWidth="1"/>
    <col min="9240" max="9240" width="22" style="1" customWidth="1"/>
    <col min="9241" max="9241" width="32.7109375" style="1" customWidth="1"/>
    <col min="9242" max="9244" width="9.140625" style="1"/>
    <col min="9245" max="9245" width="11.140625" style="1" customWidth="1"/>
    <col min="9246" max="9472" width="9.140625" style="1"/>
    <col min="9473" max="9473" width="5" style="1" customWidth="1"/>
    <col min="9474" max="9474" width="20.140625" style="1" customWidth="1"/>
    <col min="9475" max="9475" width="26.140625" style="1" customWidth="1"/>
    <col min="9476" max="9476" width="11" style="1" customWidth="1"/>
    <col min="9477" max="9478" width="9.140625" style="1"/>
    <col min="9479" max="9479" width="9.5703125" style="1" customWidth="1"/>
    <col min="9480" max="9481" width="10.7109375" style="1" customWidth="1"/>
    <col min="9482" max="9482" width="6.7109375" style="1" customWidth="1"/>
    <col min="9483" max="9483" width="2.85546875" style="1" customWidth="1"/>
    <col min="9484" max="9484" width="5.5703125" style="1" customWidth="1"/>
    <col min="9485" max="9486" width="22.5703125" style="1" customWidth="1"/>
    <col min="9487" max="9489" width="7.85546875" style="1" customWidth="1"/>
    <col min="9490" max="9490" width="9.28515625" style="1" customWidth="1"/>
    <col min="9491" max="9491" width="7.85546875" style="1" customWidth="1"/>
    <col min="9492" max="9492" width="12" style="1" customWidth="1"/>
    <col min="9493" max="9493" width="7.85546875" style="1" customWidth="1"/>
    <col min="9494" max="9494" width="3.7109375" style="1" customWidth="1"/>
    <col min="9495" max="9495" width="4.140625" style="1" customWidth="1"/>
    <col min="9496" max="9496" width="22" style="1" customWidth="1"/>
    <col min="9497" max="9497" width="32.7109375" style="1" customWidth="1"/>
    <col min="9498" max="9500" width="9.140625" style="1"/>
    <col min="9501" max="9501" width="11.140625" style="1" customWidth="1"/>
    <col min="9502" max="9728" width="9.140625" style="1"/>
    <col min="9729" max="9729" width="5" style="1" customWidth="1"/>
    <col min="9730" max="9730" width="20.140625" style="1" customWidth="1"/>
    <col min="9731" max="9731" width="26.140625" style="1" customWidth="1"/>
    <col min="9732" max="9732" width="11" style="1" customWidth="1"/>
    <col min="9733" max="9734" width="9.140625" style="1"/>
    <col min="9735" max="9735" width="9.5703125" style="1" customWidth="1"/>
    <col min="9736" max="9737" width="10.7109375" style="1" customWidth="1"/>
    <col min="9738" max="9738" width="6.7109375" style="1" customWidth="1"/>
    <col min="9739" max="9739" width="2.85546875" style="1" customWidth="1"/>
    <col min="9740" max="9740" width="5.5703125" style="1" customWidth="1"/>
    <col min="9741" max="9742" width="22.5703125" style="1" customWidth="1"/>
    <col min="9743" max="9745" width="7.85546875" style="1" customWidth="1"/>
    <col min="9746" max="9746" width="9.28515625" style="1" customWidth="1"/>
    <col min="9747" max="9747" width="7.85546875" style="1" customWidth="1"/>
    <col min="9748" max="9748" width="12" style="1" customWidth="1"/>
    <col min="9749" max="9749" width="7.85546875" style="1" customWidth="1"/>
    <col min="9750" max="9750" width="3.7109375" style="1" customWidth="1"/>
    <col min="9751" max="9751" width="4.140625" style="1" customWidth="1"/>
    <col min="9752" max="9752" width="22" style="1" customWidth="1"/>
    <col min="9753" max="9753" width="32.7109375" style="1" customWidth="1"/>
    <col min="9754" max="9756" width="9.140625" style="1"/>
    <col min="9757" max="9757" width="11.140625" style="1" customWidth="1"/>
    <col min="9758" max="9984" width="9.140625" style="1"/>
    <col min="9985" max="9985" width="5" style="1" customWidth="1"/>
    <col min="9986" max="9986" width="20.140625" style="1" customWidth="1"/>
    <col min="9987" max="9987" width="26.140625" style="1" customWidth="1"/>
    <col min="9988" max="9988" width="11" style="1" customWidth="1"/>
    <col min="9989" max="9990" width="9.140625" style="1"/>
    <col min="9991" max="9991" width="9.5703125" style="1" customWidth="1"/>
    <col min="9992" max="9993" width="10.7109375" style="1" customWidth="1"/>
    <col min="9994" max="9994" width="6.7109375" style="1" customWidth="1"/>
    <col min="9995" max="9995" width="2.85546875" style="1" customWidth="1"/>
    <col min="9996" max="9996" width="5.5703125" style="1" customWidth="1"/>
    <col min="9997" max="9998" width="22.5703125" style="1" customWidth="1"/>
    <col min="9999" max="10001" width="7.85546875" style="1" customWidth="1"/>
    <col min="10002" max="10002" width="9.28515625" style="1" customWidth="1"/>
    <col min="10003" max="10003" width="7.85546875" style="1" customWidth="1"/>
    <col min="10004" max="10004" width="12" style="1" customWidth="1"/>
    <col min="10005" max="10005" width="7.85546875" style="1" customWidth="1"/>
    <col min="10006" max="10006" width="3.7109375" style="1" customWidth="1"/>
    <col min="10007" max="10007" width="4.140625" style="1" customWidth="1"/>
    <col min="10008" max="10008" width="22" style="1" customWidth="1"/>
    <col min="10009" max="10009" width="32.7109375" style="1" customWidth="1"/>
    <col min="10010" max="10012" width="9.140625" style="1"/>
    <col min="10013" max="10013" width="11.140625" style="1" customWidth="1"/>
    <col min="10014" max="10240" width="9.140625" style="1"/>
    <col min="10241" max="10241" width="5" style="1" customWidth="1"/>
    <col min="10242" max="10242" width="20.140625" style="1" customWidth="1"/>
    <col min="10243" max="10243" width="26.140625" style="1" customWidth="1"/>
    <col min="10244" max="10244" width="11" style="1" customWidth="1"/>
    <col min="10245" max="10246" width="9.140625" style="1"/>
    <col min="10247" max="10247" width="9.5703125" style="1" customWidth="1"/>
    <col min="10248" max="10249" width="10.7109375" style="1" customWidth="1"/>
    <col min="10250" max="10250" width="6.7109375" style="1" customWidth="1"/>
    <col min="10251" max="10251" width="2.85546875" style="1" customWidth="1"/>
    <col min="10252" max="10252" width="5.5703125" style="1" customWidth="1"/>
    <col min="10253" max="10254" width="22.5703125" style="1" customWidth="1"/>
    <col min="10255" max="10257" width="7.85546875" style="1" customWidth="1"/>
    <col min="10258" max="10258" width="9.28515625" style="1" customWidth="1"/>
    <col min="10259" max="10259" width="7.85546875" style="1" customWidth="1"/>
    <col min="10260" max="10260" width="12" style="1" customWidth="1"/>
    <col min="10261" max="10261" width="7.85546875" style="1" customWidth="1"/>
    <col min="10262" max="10262" width="3.7109375" style="1" customWidth="1"/>
    <col min="10263" max="10263" width="4.140625" style="1" customWidth="1"/>
    <col min="10264" max="10264" width="22" style="1" customWidth="1"/>
    <col min="10265" max="10265" width="32.7109375" style="1" customWidth="1"/>
    <col min="10266" max="10268" width="9.140625" style="1"/>
    <col min="10269" max="10269" width="11.140625" style="1" customWidth="1"/>
    <col min="10270" max="10496" width="9.140625" style="1"/>
    <col min="10497" max="10497" width="5" style="1" customWidth="1"/>
    <col min="10498" max="10498" width="20.140625" style="1" customWidth="1"/>
    <col min="10499" max="10499" width="26.140625" style="1" customWidth="1"/>
    <col min="10500" max="10500" width="11" style="1" customWidth="1"/>
    <col min="10501" max="10502" width="9.140625" style="1"/>
    <col min="10503" max="10503" width="9.5703125" style="1" customWidth="1"/>
    <col min="10504" max="10505" width="10.7109375" style="1" customWidth="1"/>
    <col min="10506" max="10506" width="6.7109375" style="1" customWidth="1"/>
    <col min="10507" max="10507" width="2.85546875" style="1" customWidth="1"/>
    <col min="10508" max="10508" width="5.5703125" style="1" customWidth="1"/>
    <col min="10509" max="10510" width="22.5703125" style="1" customWidth="1"/>
    <col min="10511" max="10513" width="7.85546875" style="1" customWidth="1"/>
    <col min="10514" max="10514" width="9.28515625" style="1" customWidth="1"/>
    <col min="10515" max="10515" width="7.85546875" style="1" customWidth="1"/>
    <col min="10516" max="10516" width="12" style="1" customWidth="1"/>
    <col min="10517" max="10517" width="7.85546875" style="1" customWidth="1"/>
    <col min="10518" max="10518" width="3.7109375" style="1" customWidth="1"/>
    <col min="10519" max="10519" width="4.140625" style="1" customWidth="1"/>
    <col min="10520" max="10520" width="22" style="1" customWidth="1"/>
    <col min="10521" max="10521" width="32.7109375" style="1" customWidth="1"/>
    <col min="10522" max="10524" width="9.140625" style="1"/>
    <col min="10525" max="10525" width="11.140625" style="1" customWidth="1"/>
    <col min="10526" max="10752" width="9.140625" style="1"/>
    <col min="10753" max="10753" width="5" style="1" customWidth="1"/>
    <col min="10754" max="10754" width="20.140625" style="1" customWidth="1"/>
    <col min="10755" max="10755" width="26.140625" style="1" customWidth="1"/>
    <col min="10756" max="10756" width="11" style="1" customWidth="1"/>
    <col min="10757" max="10758" width="9.140625" style="1"/>
    <col min="10759" max="10759" width="9.5703125" style="1" customWidth="1"/>
    <col min="10760" max="10761" width="10.7109375" style="1" customWidth="1"/>
    <col min="10762" max="10762" width="6.7109375" style="1" customWidth="1"/>
    <col min="10763" max="10763" width="2.85546875" style="1" customWidth="1"/>
    <col min="10764" max="10764" width="5.5703125" style="1" customWidth="1"/>
    <col min="10765" max="10766" width="22.5703125" style="1" customWidth="1"/>
    <col min="10767" max="10769" width="7.85546875" style="1" customWidth="1"/>
    <col min="10770" max="10770" width="9.28515625" style="1" customWidth="1"/>
    <col min="10771" max="10771" width="7.85546875" style="1" customWidth="1"/>
    <col min="10772" max="10772" width="12" style="1" customWidth="1"/>
    <col min="10773" max="10773" width="7.85546875" style="1" customWidth="1"/>
    <col min="10774" max="10774" width="3.7109375" style="1" customWidth="1"/>
    <col min="10775" max="10775" width="4.140625" style="1" customWidth="1"/>
    <col min="10776" max="10776" width="22" style="1" customWidth="1"/>
    <col min="10777" max="10777" width="32.7109375" style="1" customWidth="1"/>
    <col min="10778" max="10780" width="9.140625" style="1"/>
    <col min="10781" max="10781" width="11.140625" style="1" customWidth="1"/>
    <col min="10782" max="11008" width="9.140625" style="1"/>
    <col min="11009" max="11009" width="5" style="1" customWidth="1"/>
    <col min="11010" max="11010" width="20.140625" style="1" customWidth="1"/>
    <col min="11011" max="11011" width="26.140625" style="1" customWidth="1"/>
    <col min="11012" max="11012" width="11" style="1" customWidth="1"/>
    <col min="11013" max="11014" width="9.140625" style="1"/>
    <col min="11015" max="11015" width="9.5703125" style="1" customWidth="1"/>
    <col min="11016" max="11017" width="10.7109375" style="1" customWidth="1"/>
    <col min="11018" max="11018" width="6.7109375" style="1" customWidth="1"/>
    <col min="11019" max="11019" width="2.85546875" style="1" customWidth="1"/>
    <col min="11020" max="11020" width="5.5703125" style="1" customWidth="1"/>
    <col min="11021" max="11022" width="22.5703125" style="1" customWidth="1"/>
    <col min="11023" max="11025" width="7.85546875" style="1" customWidth="1"/>
    <col min="11026" max="11026" width="9.28515625" style="1" customWidth="1"/>
    <col min="11027" max="11027" width="7.85546875" style="1" customWidth="1"/>
    <col min="11028" max="11028" width="12" style="1" customWidth="1"/>
    <col min="11029" max="11029" width="7.85546875" style="1" customWidth="1"/>
    <col min="11030" max="11030" width="3.7109375" style="1" customWidth="1"/>
    <col min="11031" max="11031" width="4.140625" style="1" customWidth="1"/>
    <col min="11032" max="11032" width="22" style="1" customWidth="1"/>
    <col min="11033" max="11033" width="32.7109375" style="1" customWidth="1"/>
    <col min="11034" max="11036" width="9.140625" style="1"/>
    <col min="11037" max="11037" width="11.140625" style="1" customWidth="1"/>
    <col min="11038" max="11264" width="9.140625" style="1"/>
    <col min="11265" max="11265" width="5" style="1" customWidth="1"/>
    <col min="11266" max="11266" width="20.140625" style="1" customWidth="1"/>
    <col min="11267" max="11267" width="26.140625" style="1" customWidth="1"/>
    <col min="11268" max="11268" width="11" style="1" customWidth="1"/>
    <col min="11269" max="11270" width="9.140625" style="1"/>
    <col min="11271" max="11271" width="9.5703125" style="1" customWidth="1"/>
    <col min="11272" max="11273" width="10.7109375" style="1" customWidth="1"/>
    <col min="11274" max="11274" width="6.7109375" style="1" customWidth="1"/>
    <col min="11275" max="11275" width="2.85546875" style="1" customWidth="1"/>
    <col min="11276" max="11276" width="5.5703125" style="1" customWidth="1"/>
    <col min="11277" max="11278" width="22.5703125" style="1" customWidth="1"/>
    <col min="11279" max="11281" width="7.85546875" style="1" customWidth="1"/>
    <col min="11282" max="11282" width="9.28515625" style="1" customWidth="1"/>
    <col min="11283" max="11283" width="7.85546875" style="1" customWidth="1"/>
    <col min="11284" max="11284" width="12" style="1" customWidth="1"/>
    <col min="11285" max="11285" width="7.85546875" style="1" customWidth="1"/>
    <col min="11286" max="11286" width="3.7109375" style="1" customWidth="1"/>
    <col min="11287" max="11287" width="4.140625" style="1" customWidth="1"/>
    <col min="11288" max="11288" width="22" style="1" customWidth="1"/>
    <col min="11289" max="11289" width="32.7109375" style="1" customWidth="1"/>
    <col min="11290" max="11292" width="9.140625" style="1"/>
    <col min="11293" max="11293" width="11.140625" style="1" customWidth="1"/>
    <col min="11294" max="11520" width="9.140625" style="1"/>
    <col min="11521" max="11521" width="5" style="1" customWidth="1"/>
    <col min="11522" max="11522" width="20.140625" style="1" customWidth="1"/>
    <col min="11523" max="11523" width="26.140625" style="1" customWidth="1"/>
    <col min="11524" max="11524" width="11" style="1" customWidth="1"/>
    <col min="11525" max="11526" width="9.140625" style="1"/>
    <col min="11527" max="11527" width="9.5703125" style="1" customWidth="1"/>
    <col min="11528" max="11529" width="10.7109375" style="1" customWidth="1"/>
    <col min="11530" max="11530" width="6.7109375" style="1" customWidth="1"/>
    <col min="11531" max="11531" width="2.85546875" style="1" customWidth="1"/>
    <col min="11532" max="11532" width="5.5703125" style="1" customWidth="1"/>
    <col min="11533" max="11534" width="22.5703125" style="1" customWidth="1"/>
    <col min="11535" max="11537" width="7.85546875" style="1" customWidth="1"/>
    <col min="11538" max="11538" width="9.28515625" style="1" customWidth="1"/>
    <col min="11539" max="11539" width="7.85546875" style="1" customWidth="1"/>
    <col min="11540" max="11540" width="12" style="1" customWidth="1"/>
    <col min="11541" max="11541" width="7.85546875" style="1" customWidth="1"/>
    <col min="11542" max="11542" width="3.7109375" style="1" customWidth="1"/>
    <col min="11543" max="11543" width="4.140625" style="1" customWidth="1"/>
    <col min="11544" max="11544" width="22" style="1" customWidth="1"/>
    <col min="11545" max="11545" width="32.7109375" style="1" customWidth="1"/>
    <col min="11546" max="11548" width="9.140625" style="1"/>
    <col min="11549" max="11549" width="11.140625" style="1" customWidth="1"/>
    <col min="11550" max="11776" width="9.140625" style="1"/>
    <col min="11777" max="11777" width="5" style="1" customWidth="1"/>
    <col min="11778" max="11778" width="20.140625" style="1" customWidth="1"/>
    <col min="11779" max="11779" width="26.140625" style="1" customWidth="1"/>
    <col min="11780" max="11780" width="11" style="1" customWidth="1"/>
    <col min="11781" max="11782" width="9.140625" style="1"/>
    <col min="11783" max="11783" width="9.5703125" style="1" customWidth="1"/>
    <col min="11784" max="11785" width="10.7109375" style="1" customWidth="1"/>
    <col min="11786" max="11786" width="6.7109375" style="1" customWidth="1"/>
    <col min="11787" max="11787" width="2.85546875" style="1" customWidth="1"/>
    <col min="11788" max="11788" width="5.5703125" style="1" customWidth="1"/>
    <col min="11789" max="11790" width="22.5703125" style="1" customWidth="1"/>
    <col min="11791" max="11793" width="7.85546875" style="1" customWidth="1"/>
    <col min="11794" max="11794" width="9.28515625" style="1" customWidth="1"/>
    <col min="11795" max="11795" width="7.85546875" style="1" customWidth="1"/>
    <col min="11796" max="11796" width="12" style="1" customWidth="1"/>
    <col min="11797" max="11797" width="7.85546875" style="1" customWidth="1"/>
    <col min="11798" max="11798" width="3.7109375" style="1" customWidth="1"/>
    <col min="11799" max="11799" width="4.140625" style="1" customWidth="1"/>
    <col min="11800" max="11800" width="22" style="1" customWidth="1"/>
    <col min="11801" max="11801" width="32.7109375" style="1" customWidth="1"/>
    <col min="11802" max="11804" width="9.140625" style="1"/>
    <col min="11805" max="11805" width="11.140625" style="1" customWidth="1"/>
    <col min="11806" max="12032" width="9.140625" style="1"/>
    <col min="12033" max="12033" width="5" style="1" customWidth="1"/>
    <col min="12034" max="12034" width="20.140625" style="1" customWidth="1"/>
    <col min="12035" max="12035" width="26.140625" style="1" customWidth="1"/>
    <col min="12036" max="12036" width="11" style="1" customWidth="1"/>
    <col min="12037" max="12038" width="9.140625" style="1"/>
    <col min="12039" max="12039" width="9.5703125" style="1" customWidth="1"/>
    <col min="12040" max="12041" width="10.7109375" style="1" customWidth="1"/>
    <col min="12042" max="12042" width="6.7109375" style="1" customWidth="1"/>
    <col min="12043" max="12043" width="2.85546875" style="1" customWidth="1"/>
    <col min="12044" max="12044" width="5.5703125" style="1" customWidth="1"/>
    <col min="12045" max="12046" width="22.5703125" style="1" customWidth="1"/>
    <col min="12047" max="12049" width="7.85546875" style="1" customWidth="1"/>
    <col min="12050" max="12050" width="9.28515625" style="1" customWidth="1"/>
    <col min="12051" max="12051" width="7.85546875" style="1" customWidth="1"/>
    <col min="12052" max="12052" width="12" style="1" customWidth="1"/>
    <col min="12053" max="12053" width="7.85546875" style="1" customWidth="1"/>
    <col min="12054" max="12054" width="3.7109375" style="1" customWidth="1"/>
    <col min="12055" max="12055" width="4.140625" style="1" customWidth="1"/>
    <col min="12056" max="12056" width="22" style="1" customWidth="1"/>
    <col min="12057" max="12057" width="32.7109375" style="1" customWidth="1"/>
    <col min="12058" max="12060" width="9.140625" style="1"/>
    <col min="12061" max="12061" width="11.140625" style="1" customWidth="1"/>
    <col min="12062" max="12288" width="9.140625" style="1"/>
    <col min="12289" max="12289" width="5" style="1" customWidth="1"/>
    <col min="12290" max="12290" width="20.140625" style="1" customWidth="1"/>
    <col min="12291" max="12291" width="26.140625" style="1" customWidth="1"/>
    <col min="12292" max="12292" width="11" style="1" customWidth="1"/>
    <col min="12293" max="12294" width="9.140625" style="1"/>
    <col min="12295" max="12295" width="9.5703125" style="1" customWidth="1"/>
    <col min="12296" max="12297" width="10.7109375" style="1" customWidth="1"/>
    <col min="12298" max="12298" width="6.7109375" style="1" customWidth="1"/>
    <col min="12299" max="12299" width="2.85546875" style="1" customWidth="1"/>
    <col min="12300" max="12300" width="5.5703125" style="1" customWidth="1"/>
    <col min="12301" max="12302" width="22.5703125" style="1" customWidth="1"/>
    <col min="12303" max="12305" width="7.85546875" style="1" customWidth="1"/>
    <col min="12306" max="12306" width="9.28515625" style="1" customWidth="1"/>
    <col min="12307" max="12307" width="7.85546875" style="1" customWidth="1"/>
    <col min="12308" max="12308" width="12" style="1" customWidth="1"/>
    <col min="12309" max="12309" width="7.85546875" style="1" customWidth="1"/>
    <col min="12310" max="12310" width="3.7109375" style="1" customWidth="1"/>
    <col min="12311" max="12311" width="4.140625" style="1" customWidth="1"/>
    <col min="12312" max="12312" width="22" style="1" customWidth="1"/>
    <col min="12313" max="12313" width="32.7109375" style="1" customWidth="1"/>
    <col min="12314" max="12316" width="9.140625" style="1"/>
    <col min="12317" max="12317" width="11.140625" style="1" customWidth="1"/>
    <col min="12318" max="12544" width="9.140625" style="1"/>
    <col min="12545" max="12545" width="5" style="1" customWidth="1"/>
    <col min="12546" max="12546" width="20.140625" style="1" customWidth="1"/>
    <col min="12547" max="12547" width="26.140625" style="1" customWidth="1"/>
    <col min="12548" max="12548" width="11" style="1" customWidth="1"/>
    <col min="12549" max="12550" width="9.140625" style="1"/>
    <col min="12551" max="12551" width="9.5703125" style="1" customWidth="1"/>
    <col min="12552" max="12553" width="10.7109375" style="1" customWidth="1"/>
    <col min="12554" max="12554" width="6.7109375" style="1" customWidth="1"/>
    <col min="12555" max="12555" width="2.85546875" style="1" customWidth="1"/>
    <col min="12556" max="12556" width="5.5703125" style="1" customWidth="1"/>
    <col min="12557" max="12558" width="22.5703125" style="1" customWidth="1"/>
    <col min="12559" max="12561" width="7.85546875" style="1" customWidth="1"/>
    <col min="12562" max="12562" width="9.28515625" style="1" customWidth="1"/>
    <col min="12563" max="12563" width="7.85546875" style="1" customWidth="1"/>
    <col min="12564" max="12564" width="12" style="1" customWidth="1"/>
    <col min="12565" max="12565" width="7.85546875" style="1" customWidth="1"/>
    <col min="12566" max="12566" width="3.7109375" style="1" customWidth="1"/>
    <col min="12567" max="12567" width="4.140625" style="1" customWidth="1"/>
    <col min="12568" max="12568" width="22" style="1" customWidth="1"/>
    <col min="12569" max="12569" width="32.7109375" style="1" customWidth="1"/>
    <col min="12570" max="12572" width="9.140625" style="1"/>
    <col min="12573" max="12573" width="11.140625" style="1" customWidth="1"/>
    <col min="12574" max="12800" width="9.140625" style="1"/>
    <col min="12801" max="12801" width="5" style="1" customWidth="1"/>
    <col min="12802" max="12802" width="20.140625" style="1" customWidth="1"/>
    <col min="12803" max="12803" width="26.140625" style="1" customWidth="1"/>
    <col min="12804" max="12804" width="11" style="1" customWidth="1"/>
    <col min="12805" max="12806" width="9.140625" style="1"/>
    <col min="12807" max="12807" width="9.5703125" style="1" customWidth="1"/>
    <col min="12808" max="12809" width="10.7109375" style="1" customWidth="1"/>
    <col min="12810" max="12810" width="6.7109375" style="1" customWidth="1"/>
    <col min="12811" max="12811" width="2.85546875" style="1" customWidth="1"/>
    <col min="12812" max="12812" width="5.5703125" style="1" customWidth="1"/>
    <col min="12813" max="12814" width="22.5703125" style="1" customWidth="1"/>
    <col min="12815" max="12817" width="7.85546875" style="1" customWidth="1"/>
    <col min="12818" max="12818" width="9.28515625" style="1" customWidth="1"/>
    <col min="12819" max="12819" width="7.85546875" style="1" customWidth="1"/>
    <col min="12820" max="12820" width="12" style="1" customWidth="1"/>
    <col min="12821" max="12821" width="7.85546875" style="1" customWidth="1"/>
    <col min="12822" max="12822" width="3.7109375" style="1" customWidth="1"/>
    <col min="12823" max="12823" width="4.140625" style="1" customWidth="1"/>
    <col min="12824" max="12824" width="22" style="1" customWidth="1"/>
    <col min="12825" max="12825" width="32.7109375" style="1" customWidth="1"/>
    <col min="12826" max="12828" width="9.140625" style="1"/>
    <col min="12829" max="12829" width="11.140625" style="1" customWidth="1"/>
    <col min="12830" max="13056" width="9.140625" style="1"/>
    <col min="13057" max="13057" width="5" style="1" customWidth="1"/>
    <col min="13058" max="13058" width="20.140625" style="1" customWidth="1"/>
    <col min="13059" max="13059" width="26.140625" style="1" customWidth="1"/>
    <col min="13060" max="13060" width="11" style="1" customWidth="1"/>
    <col min="13061" max="13062" width="9.140625" style="1"/>
    <col min="13063" max="13063" width="9.5703125" style="1" customWidth="1"/>
    <col min="13064" max="13065" width="10.7109375" style="1" customWidth="1"/>
    <col min="13066" max="13066" width="6.7109375" style="1" customWidth="1"/>
    <col min="13067" max="13067" width="2.85546875" style="1" customWidth="1"/>
    <col min="13068" max="13068" width="5.5703125" style="1" customWidth="1"/>
    <col min="13069" max="13070" width="22.5703125" style="1" customWidth="1"/>
    <col min="13071" max="13073" width="7.85546875" style="1" customWidth="1"/>
    <col min="13074" max="13074" width="9.28515625" style="1" customWidth="1"/>
    <col min="13075" max="13075" width="7.85546875" style="1" customWidth="1"/>
    <col min="13076" max="13076" width="12" style="1" customWidth="1"/>
    <col min="13077" max="13077" width="7.85546875" style="1" customWidth="1"/>
    <col min="13078" max="13078" width="3.7109375" style="1" customWidth="1"/>
    <col min="13079" max="13079" width="4.140625" style="1" customWidth="1"/>
    <col min="13080" max="13080" width="22" style="1" customWidth="1"/>
    <col min="13081" max="13081" width="32.7109375" style="1" customWidth="1"/>
    <col min="13082" max="13084" width="9.140625" style="1"/>
    <col min="13085" max="13085" width="11.140625" style="1" customWidth="1"/>
    <col min="13086" max="13312" width="9.140625" style="1"/>
    <col min="13313" max="13313" width="5" style="1" customWidth="1"/>
    <col min="13314" max="13314" width="20.140625" style="1" customWidth="1"/>
    <col min="13315" max="13315" width="26.140625" style="1" customWidth="1"/>
    <col min="13316" max="13316" width="11" style="1" customWidth="1"/>
    <col min="13317" max="13318" width="9.140625" style="1"/>
    <col min="13319" max="13319" width="9.5703125" style="1" customWidth="1"/>
    <col min="13320" max="13321" width="10.7109375" style="1" customWidth="1"/>
    <col min="13322" max="13322" width="6.7109375" style="1" customWidth="1"/>
    <col min="13323" max="13323" width="2.85546875" style="1" customWidth="1"/>
    <col min="13324" max="13324" width="5.5703125" style="1" customWidth="1"/>
    <col min="13325" max="13326" width="22.5703125" style="1" customWidth="1"/>
    <col min="13327" max="13329" width="7.85546875" style="1" customWidth="1"/>
    <col min="13330" max="13330" width="9.28515625" style="1" customWidth="1"/>
    <col min="13331" max="13331" width="7.85546875" style="1" customWidth="1"/>
    <col min="13332" max="13332" width="12" style="1" customWidth="1"/>
    <col min="13333" max="13333" width="7.85546875" style="1" customWidth="1"/>
    <col min="13334" max="13334" width="3.7109375" style="1" customWidth="1"/>
    <col min="13335" max="13335" width="4.140625" style="1" customWidth="1"/>
    <col min="13336" max="13336" width="22" style="1" customWidth="1"/>
    <col min="13337" max="13337" width="32.7109375" style="1" customWidth="1"/>
    <col min="13338" max="13340" width="9.140625" style="1"/>
    <col min="13341" max="13341" width="11.140625" style="1" customWidth="1"/>
    <col min="13342" max="13568" width="9.140625" style="1"/>
    <col min="13569" max="13569" width="5" style="1" customWidth="1"/>
    <col min="13570" max="13570" width="20.140625" style="1" customWidth="1"/>
    <col min="13571" max="13571" width="26.140625" style="1" customWidth="1"/>
    <col min="13572" max="13572" width="11" style="1" customWidth="1"/>
    <col min="13573" max="13574" width="9.140625" style="1"/>
    <col min="13575" max="13575" width="9.5703125" style="1" customWidth="1"/>
    <col min="13576" max="13577" width="10.7109375" style="1" customWidth="1"/>
    <col min="13578" max="13578" width="6.7109375" style="1" customWidth="1"/>
    <col min="13579" max="13579" width="2.85546875" style="1" customWidth="1"/>
    <col min="13580" max="13580" width="5.5703125" style="1" customWidth="1"/>
    <col min="13581" max="13582" width="22.5703125" style="1" customWidth="1"/>
    <col min="13583" max="13585" width="7.85546875" style="1" customWidth="1"/>
    <col min="13586" max="13586" width="9.28515625" style="1" customWidth="1"/>
    <col min="13587" max="13587" width="7.85546875" style="1" customWidth="1"/>
    <col min="13588" max="13588" width="12" style="1" customWidth="1"/>
    <col min="13589" max="13589" width="7.85546875" style="1" customWidth="1"/>
    <col min="13590" max="13590" width="3.7109375" style="1" customWidth="1"/>
    <col min="13591" max="13591" width="4.140625" style="1" customWidth="1"/>
    <col min="13592" max="13592" width="22" style="1" customWidth="1"/>
    <col min="13593" max="13593" width="32.7109375" style="1" customWidth="1"/>
    <col min="13594" max="13596" width="9.140625" style="1"/>
    <col min="13597" max="13597" width="11.140625" style="1" customWidth="1"/>
    <col min="13598" max="13824" width="9.140625" style="1"/>
    <col min="13825" max="13825" width="5" style="1" customWidth="1"/>
    <col min="13826" max="13826" width="20.140625" style="1" customWidth="1"/>
    <col min="13827" max="13827" width="26.140625" style="1" customWidth="1"/>
    <col min="13828" max="13828" width="11" style="1" customWidth="1"/>
    <col min="13829" max="13830" width="9.140625" style="1"/>
    <col min="13831" max="13831" width="9.5703125" style="1" customWidth="1"/>
    <col min="13832" max="13833" width="10.7109375" style="1" customWidth="1"/>
    <col min="13834" max="13834" width="6.7109375" style="1" customWidth="1"/>
    <col min="13835" max="13835" width="2.85546875" style="1" customWidth="1"/>
    <col min="13836" max="13836" width="5.5703125" style="1" customWidth="1"/>
    <col min="13837" max="13838" width="22.5703125" style="1" customWidth="1"/>
    <col min="13839" max="13841" width="7.85546875" style="1" customWidth="1"/>
    <col min="13842" max="13842" width="9.28515625" style="1" customWidth="1"/>
    <col min="13843" max="13843" width="7.85546875" style="1" customWidth="1"/>
    <col min="13844" max="13844" width="12" style="1" customWidth="1"/>
    <col min="13845" max="13845" width="7.85546875" style="1" customWidth="1"/>
    <col min="13846" max="13846" width="3.7109375" style="1" customWidth="1"/>
    <col min="13847" max="13847" width="4.140625" style="1" customWidth="1"/>
    <col min="13848" max="13848" width="22" style="1" customWidth="1"/>
    <col min="13849" max="13849" width="32.7109375" style="1" customWidth="1"/>
    <col min="13850" max="13852" width="9.140625" style="1"/>
    <col min="13853" max="13853" width="11.140625" style="1" customWidth="1"/>
    <col min="13854" max="14080" width="9.140625" style="1"/>
    <col min="14081" max="14081" width="5" style="1" customWidth="1"/>
    <col min="14082" max="14082" width="20.140625" style="1" customWidth="1"/>
    <col min="14083" max="14083" width="26.140625" style="1" customWidth="1"/>
    <col min="14084" max="14084" width="11" style="1" customWidth="1"/>
    <col min="14085" max="14086" width="9.140625" style="1"/>
    <col min="14087" max="14087" width="9.5703125" style="1" customWidth="1"/>
    <col min="14088" max="14089" width="10.7109375" style="1" customWidth="1"/>
    <col min="14090" max="14090" width="6.7109375" style="1" customWidth="1"/>
    <col min="14091" max="14091" width="2.85546875" style="1" customWidth="1"/>
    <col min="14092" max="14092" width="5.5703125" style="1" customWidth="1"/>
    <col min="14093" max="14094" width="22.5703125" style="1" customWidth="1"/>
    <col min="14095" max="14097" width="7.85546875" style="1" customWidth="1"/>
    <col min="14098" max="14098" width="9.28515625" style="1" customWidth="1"/>
    <col min="14099" max="14099" width="7.85546875" style="1" customWidth="1"/>
    <col min="14100" max="14100" width="12" style="1" customWidth="1"/>
    <col min="14101" max="14101" width="7.85546875" style="1" customWidth="1"/>
    <col min="14102" max="14102" width="3.7109375" style="1" customWidth="1"/>
    <col min="14103" max="14103" width="4.140625" style="1" customWidth="1"/>
    <col min="14104" max="14104" width="22" style="1" customWidth="1"/>
    <col min="14105" max="14105" width="32.7109375" style="1" customWidth="1"/>
    <col min="14106" max="14108" width="9.140625" style="1"/>
    <col min="14109" max="14109" width="11.140625" style="1" customWidth="1"/>
    <col min="14110" max="14336" width="9.140625" style="1"/>
    <col min="14337" max="14337" width="5" style="1" customWidth="1"/>
    <col min="14338" max="14338" width="20.140625" style="1" customWidth="1"/>
    <col min="14339" max="14339" width="26.140625" style="1" customWidth="1"/>
    <col min="14340" max="14340" width="11" style="1" customWidth="1"/>
    <col min="14341" max="14342" width="9.140625" style="1"/>
    <col min="14343" max="14343" width="9.5703125" style="1" customWidth="1"/>
    <col min="14344" max="14345" width="10.7109375" style="1" customWidth="1"/>
    <col min="14346" max="14346" width="6.7109375" style="1" customWidth="1"/>
    <col min="14347" max="14347" width="2.85546875" style="1" customWidth="1"/>
    <col min="14348" max="14348" width="5.5703125" style="1" customWidth="1"/>
    <col min="14349" max="14350" width="22.5703125" style="1" customWidth="1"/>
    <col min="14351" max="14353" width="7.85546875" style="1" customWidth="1"/>
    <col min="14354" max="14354" width="9.28515625" style="1" customWidth="1"/>
    <col min="14355" max="14355" width="7.85546875" style="1" customWidth="1"/>
    <col min="14356" max="14356" width="12" style="1" customWidth="1"/>
    <col min="14357" max="14357" width="7.85546875" style="1" customWidth="1"/>
    <col min="14358" max="14358" width="3.7109375" style="1" customWidth="1"/>
    <col min="14359" max="14359" width="4.140625" style="1" customWidth="1"/>
    <col min="14360" max="14360" width="22" style="1" customWidth="1"/>
    <col min="14361" max="14361" width="32.7109375" style="1" customWidth="1"/>
    <col min="14362" max="14364" width="9.140625" style="1"/>
    <col min="14365" max="14365" width="11.140625" style="1" customWidth="1"/>
    <col min="14366" max="14592" width="9.140625" style="1"/>
    <col min="14593" max="14593" width="5" style="1" customWidth="1"/>
    <col min="14594" max="14594" width="20.140625" style="1" customWidth="1"/>
    <col min="14595" max="14595" width="26.140625" style="1" customWidth="1"/>
    <col min="14596" max="14596" width="11" style="1" customWidth="1"/>
    <col min="14597" max="14598" width="9.140625" style="1"/>
    <col min="14599" max="14599" width="9.5703125" style="1" customWidth="1"/>
    <col min="14600" max="14601" width="10.7109375" style="1" customWidth="1"/>
    <col min="14602" max="14602" width="6.7109375" style="1" customWidth="1"/>
    <col min="14603" max="14603" width="2.85546875" style="1" customWidth="1"/>
    <col min="14604" max="14604" width="5.5703125" style="1" customWidth="1"/>
    <col min="14605" max="14606" width="22.5703125" style="1" customWidth="1"/>
    <col min="14607" max="14609" width="7.85546875" style="1" customWidth="1"/>
    <col min="14610" max="14610" width="9.28515625" style="1" customWidth="1"/>
    <col min="14611" max="14611" width="7.85546875" style="1" customWidth="1"/>
    <col min="14612" max="14612" width="12" style="1" customWidth="1"/>
    <col min="14613" max="14613" width="7.85546875" style="1" customWidth="1"/>
    <col min="14614" max="14614" width="3.7109375" style="1" customWidth="1"/>
    <col min="14615" max="14615" width="4.140625" style="1" customWidth="1"/>
    <col min="14616" max="14616" width="22" style="1" customWidth="1"/>
    <col min="14617" max="14617" width="32.7109375" style="1" customWidth="1"/>
    <col min="14618" max="14620" width="9.140625" style="1"/>
    <col min="14621" max="14621" width="11.140625" style="1" customWidth="1"/>
    <col min="14622" max="14848" width="9.140625" style="1"/>
    <col min="14849" max="14849" width="5" style="1" customWidth="1"/>
    <col min="14850" max="14850" width="20.140625" style="1" customWidth="1"/>
    <col min="14851" max="14851" width="26.140625" style="1" customWidth="1"/>
    <col min="14852" max="14852" width="11" style="1" customWidth="1"/>
    <col min="14853" max="14854" width="9.140625" style="1"/>
    <col min="14855" max="14855" width="9.5703125" style="1" customWidth="1"/>
    <col min="14856" max="14857" width="10.7109375" style="1" customWidth="1"/>
    <col min="14858" max="14858" width="6.7109375" style="1" customWidth="1"/>
    <col min="14859" max="14859" width="2.85546875" style="1" customWidth="1"/>
    <col min="14860" max="14860" width="5.5703125" style="1" customWidth="1"/>
    <col min="14861" max="14862" width="22.5703125" style="1" customWidth="1"/>
    <col min="14863" max="14865" width="7.85546875" style="1" customWidth="1"/>
    <col min="14866" max="14866" width="9.28515625" style="1" customWidth="1"/>
    <col min="14867" max="14867" width="7.85546875" style="1" customWidth="1"/>
    <col min="14868" max="14868" width="12" style="1" customWidth="1"/>
    <col min="14869" max="14869" width="7.85546875" style="1" customWidth="1"/>
    <col min="14870" max="14870" width="3.7109375" style="1" customWidth="1"/>
    <col min="14871" max="14871" width="4.140625" style="1" customWidth="1"/>
    <col min="14872" max="14872" width="22" style="1" customWidth="1"/>
    <col min="14873" max="14873" width="32.7109375" style="1" customWidth="1"/>
    <col min="14874" max="14876" width="9.140625" style="1"/>
    <col min="14877" max="14877" width="11.140625" style="1" customWidth="1"/>
    <col min="14878" max="15104" width="9.140625" style="1"/>
    <col min="15105" max="15105" width="5" style="1" customWidth="1"/>
    <col min="15106" max="15106" width="20.140625" style="1" customWidth="1"/>
    <col min="15107" max="15107" width="26.140625" style="1" customWidth="1"/>
    <col min="15108" max="15108" width="11" style="1" customWidth="1"/>
    <col min="15109" max="15110" width="9.140625" style="1"/>
    <col min="15111" max="15111" width="9.5703125" style="1" customWidth="1"/>
    <col min="15112" max="15113" width="10.7109375" style="1" customWidth="1"/>
    <col min="15114" max="15114" width="6.7109375" style="1" customWidth="1"/>
    <col min="15115" max="15115" width="2.85546875" style="1" customWidth="1"/>
    <col min="15116" max="15116" width="5.5703125" style="1" customWidth="1"/>
    <col min="15117" max="15118" width="22.5703125" style="1" customWidth="1"/>
    <col min="15119" max="15121" width="7.85546875" style="1" customWidth="1"/>
    <col min="15122" max="15122" width="9.28515625" style="1" customWidth="1"/>
    <col min="15123" max="15123" width="7.85546875" style="1" customWidth="1"/>
    <col min="15124" max="15124" width="12" style="1" customWidth="1"/>
    <col min="15125" max="15125" width="7.85546875" style="1" customWidth="1"/>
    <col min="15126" max="15126" width="3.7109375" style="1" customWidth="1"/>
    <col min="15127" max="15127" width="4.140625" style="1" customWidth="1"/>
    <col min="15128" max="15128" width="22" style="1" customWidth="1"/>
    <col min="15129" max="15129" width="32.7109375" style="1" customWidth="1"/>
    <col min="15130" max="15132" width="9.140625" style="1"/>
    <col min="15133" max="15133" width="11.140625" style="1" customWidth="1"/>
    <col min="15134" max="15360" width="9.140625" style="1"/>
    <col min="15361" max="15361" width="5" style="1" customWidth="1"/>
    <col min="15362" max="15362" width="20.140625" style="1" customWidth="1"/>
    <col min="15363" max="15363" width="26.140625" style="1" customWidth="1"/>
    <col min="15364" max="15364" width="11" style="1" customWidth="1"/>
    <col min="15365" max="15366" width="9.140625" style="1"/>
    <col min="15367" max="15367" width="9.5703125" style="1" customWidth="1"/>
    <col min="15368" max="15369" width="10.7109375" style="1" customWidth="1"/>
    <col min="15370" max="15370" width="6.7109375" style="1" customWidth="1"/>
    <col min="15371" max="15371" width="2.85546875" style="1" customWidth="1"/>
    <col min="15372" max="15372" width="5.5703125" style="1" customWidth="1"/>
    <col min="15373" max="15374" width="22.5703125" style="1" customWidth="1"/>
    <col min="15375" max="15377" width="7.85546875" style="1" customWidth="1"/>
    <col min="15378" max="15378" width="9.28515625" style="1" customWidth="1"/>
    <col min="15379" max="15379" width="7.85546875" style="1" customWidth="1"/>
    <col min="15380" max="15380" width="12" style="1" customWidth="1"/>
    <col min="15381" max="15381" width="7.85546875" style="1" customWidth="1"/>
    <col min="15382" max="15382" width="3.7109375" style="1" customWidth="1"/>
    <col min="15383" max="15383" width="4.140625" style="1" customWidth="1"/>
    <col min="15384" max="15384" width="22" style="1" customWidth="1"/>
    <col min="15385" max="15385" width="32.7109375" style="1" customWidth="1"/>
    <col min="15386" max="15388" width="9.140625" style="1"/>
    <col min="15389" max="15389" width="11.140625" style="1" customWidth="1"/>
    <col min="15390" max="15616" width="9.140625" style="1"/>
    <col min="15617" max="15617" width="5" style="1" customWidth="1"/>
    <col min="15618" max="15618" width="20.140625" style="1" customWidth="1"/>
    <col min="15619" max="15619" width="26.140625" style="1" customWidth="1"/>
    <col min="15620" max="15620" width="11" style="1" customWidth="1"/>
    <col min="15621" max="15622" width="9.140625" style="1"/>
    <col min="15623" max="15623" width="9.5703125" style="1" customWidth="1"/>
    <col min="15624" max="15625" width="10.7109375" style="1" customWidth="1"/>
    <col min="15626" max="15626" width="6.7109375" style="1" customWidth="1"/>
    <col min="15627" max="15627" width="2.85546875" style="1" customWidth="1"/>
    <col min="15628" max="15628" width="5.5703125" style="1" customWidth="1"/>
    <col min="15629" max="15630" width="22.5703125" style="1" customWidth="1"/>
    <col min="15631" max="15633" width="7.85546875" style="1" customWidth="1"/>
    <col min="15634" max="15634" width="9.28515625" style="1" customWidth="1"/>
    <col min="15635" max="15635" width="7.85546875" style="1" customWidth="1"/>
    <col min="15636" max="15636" width="12" style="1" customWidth="1"/>
    <col min="15637" max="15637" width="7.85546875" style="1" customWidth="1"/>
    <col min="15638" max="15638" width="3.7109375" style="1" customWidth="1"/>
    <col min="15639" max="15639" width="4.140625" style="1" customWidth="1"/>
    <col min="15640" max="15640" width="22" style="1" customWidth="1"/>
    <col min="15641" max="15641" width="32.7109375" style="1" customWidth="1"/>
    <col min="15642" max="15644" width="9.140625" style="1"/>
    <col min="15645" max="15645" width="11.140625" style="1" customWidth="1"/>
    <col min="15646" max="15872" width="9.140625" style="1"/>
    <col min="15873" max="15873" width="5" style="1" customWidth="1"/>
    <col min="15874" max="15874" width="20.140625" style="1" customWidth="1"/>
    <col min="15875" max="15875" width="26.140625" style="1" customWidth="1"/>
    <col min="15876" max="15876" width="11" style="1" customWidth="1"/>
    <col min="15877" max="15878" width="9.140625" style="1"/>
    <col min="15879" max="15879" width="9.5703125" style="1" customWidth="1"/>
    <col min="15880" max="15881" width="10.7109375" style="1" customWidth="1"/>
    <col min="15882" max="15882" width="6.7109375" style="1" customWidth="1"/>
    <col min="15883" max="15883" width="2.85546875" style="1" customWidth="1"/>
    <col min="15884" max="15884" width="5.5703125" style="1" customWidth="1"/>
    <col min="15885" max="15886" width="22.5703125" style="1" customWidth="1"/>
    <col min="15887" max="15889" width="7.85546875" style="1" customWidth="1"/>
    <col min="15890" max="15890" width="9.28515625" style="1" customWidth="1"/>
    <col min="15891" max="15891" width="7.85546875" style="1" customWidth="1"/>
    <col min="15892" max="15892" width="12" style="1" customWidth="1"/>
    <col min="15893" max="15893" width="7.85546875" style="1" customWidth="1"/>
    <col min="15894" max="15894" width="3.7109375" style="1" customWidth="1"/>
    <col min="15895" max="15895" width="4.140625" style="1" customWidth="1"/>
    <col min="15896" max="15896" width="22" style="1" customWidth="1"/>
    <col min="15897" max="15897" width="32.7109375" style="1" customWidth="1"/>
    <col min="15898" max="15900" width="9.140625" style="1"/>
    <col min="15901" max="15901" width="11.140625" style="1" customWidth="1"/>
    <col min="15902" max="16128" width="9.140625" style="1"/>
    <col min="16129" max="16129" width="5" style="1" customWidth="1"/>
    <col min="16130" max="16130" width="20.140625" style="1" customWidth="1"/>
    <col min="16131" max="16131" width="26.140625" style="1" customWidth="1"/>
    <col min="16132" max="16132" width="11" style="1" customWidth="1"/>
    <col min="16133" max="16134" width="9.140625" style="1"/>
    <col min="16135" max="16135" width="9.5703125" style="1" customWidth="1"/>
    <col min="16136" max="16137" width="10.7109375" style="1" customWidth="1"/>
    <col min="16138" max="16138" width="6.7109375" style="1" customWidth="1"/>
    <col min="16139" max="16139" width="2.85546875" style="1" customWidth="1"/>
    <col min="16140" max="16140" width="5.5703125" style="1" customWidth="1"/>
    <col min="16141" max="16142" width="22.5703125" style="1" customWidth="1"/>
    <col min="16143" max="16145" width="7.85546875" style="1" customWidth="1"/>
    <col min="16146" max="16146" width="9.28515625" style="1" customWidth="1"/>
    <col min="16147" max="16147" width="7.85546875" style="1" customWidth="1"/>
    <col min="16148" max="16148" width="12" style="1" customWidth="1"/>
    <col min="16149" max="16149" width="7.85546875" style="1" customWidth="1"/>
    <col min="16150" max="16150" width="3.7109375" style="1" customWidth="1"/>
    <col min="16151" max="16151" width="4.140625" style="1" customWidth="1"/>
    <col min="16152" max="16152" width="22" style="1" customWidth="1"/>
    <col min="16153" max="16153" width="32.7109375" style="1" customWidth="1"/>
    <col min="16154" max="16156" width="9.140625" style="1"/>
    <col min="16157" max="16157" width="11.140625" style="1" customWidth="1"/>
    <col min="16158" max="16384" width="9.140625" style="1"/>
  </cols>
  <sheetData>
    <row r="1" spans="1:32" ht="65.25" customHeight="1" x14ac:dyDescent="0.2">
      <c r="C1" s="79" t="s">
        <v>208</v>
      </c>
      <c r="D1" s="80"/>
      <c r="E1" s="80"/>
      <c r="F1" s="80"/>
      <c r="G1" s="80"/>
    </row>
    <row r="2" spans="1:32" ht="15.75" x14ac:dyDescent="0.25">
      <c r="C2" s="31" t="s">
        <v>198</v>
      </c>
    </row>
    <row r="3" spans="1:32" ht="15.75" x14ac:dyDescent="0.25">
      <c r="C3" s="31" t="s">
        <v>0</v>
      </c>
    </row>
    <row r="4" spans="1:32" ht="26.25" customHeight="1" x14ac:dyDescent="0.25">
      <c r="A4" s="31" t="s">
        <v>1</v>
      </c>
      <c r="B4" s="32"/>
      <c r="C4" s="32"/>
      <c r="D4" s="49"/>
      <c r="E4" s="48" t="s">
        <v>2</v>
      </c>
      <c r="F4" s="34"/>
      <c r="G4" s="35"/>
      <c r="H4" s="34"/>
      <c r="I4" s="35"/>
      <c r="J4" s="48" t="s">
        <v>207</v>
      </c>
      <c r="L4" s="31" t="s">
        <v>1</v>
      </c>
      <c r="M4" s="48"/>
      <c r="N4" s="48"/>
      <c r="O4" s="35"/>
      <c r="P4" s="48" t="s">
        <v>3</v>
      </c>
      <c r="Q4" s="58"/>
      <c r="R4" s="35"/>
      <c r="S4" s="58"/>
      <c r="T4" s="34"/>
      <c r="U4" s="34"/>
      <c r="W4" s="31" t="s">
        <v>1</v>
      </c>
      <c r="X4" s="32"/>
      <c r="Y4" s="32"/>
      <c r="Z4" s="33"/>
      <c r="AA4" s="48" t="s">
        <v>203</v>
      </c>
      <c r="AB4" s="34"/>
      <c r="AC4" s="35"/>
      <c r="AD4" s="34"/>
      <c r="AE4" s="34"/>
      <c r="AF4" s="34"/>
    </row>
    <row r="5" spans="1:32" ht="12" x14ac:dyDescent="0.2">
      <c r="A5" s="37" t="s">
        <v>4</v>
      </c>
      <c r="B5" s="38" t="s">
        <v>5</v>
      </c>
      <c r="C5" s="38" t="s">
        <v>6</v>
      </c>
      <c r="D5" s="50" t="s">
        <v>7</v>
      </c>
      <c r="E5" s="40" t="s">
        <v>8</v>
      </c>
      <c r="F5" s="40" t="s">
        <v>9</v>
      </c>
      <c r="G5" s="41" t="s">
        <v>10</v>
      </c>
      <c r="H5" s="42" t="s">
        <v>11</v>
      </c>
      <c r="I5" s="51" t="s">
        <v>12</v>
      </c>
      <c r="J5" s="52" t="s">
        <v>13</v>
      </c>
      <c r="L5" s="45" t="s">
        <v>4</v>
      </c>
      <c r="M5" s="65" t="s">
        <v>5</v>
      </c>
      <c r="N5" s="44" t="s">
        <v>6</v>
      </c>
      <c r="O5" s="66" t="s">
        <v>7</v>
      </c>
      <c r="P5" s="67" t="s">
        <v>8</v>
      </c>
      <c r="Q5" s="68" t="s">
        <v>9</v>
      </c>
      <c r="R5" s="69" t="s">
        <v>10</v>
      </c>
      <c r="S5" s="68" t="s">
        <v>11</v>
      </c>
      <c r="T5" s="68" t="s">
        <v>12</v>
      </c>
      <c r="U5" s="70" t="s">
        <v>13</v>
      </c>
      <c r="W5" s="37" t="s">
        <v>4</v>
      </c>
      <c r="X5" s="38" t="s">
        <v>5</v>
      </c>
      <c r="Y5" s="38" t="s">
        <v>6</v>
      </c>
      <c r="Z5" s="39" t="s">
        <v>7</v>
      </c>
      <c r="AA5" s="40" t="s">
        <v>8</v>
      </c>
      <c r="AB5" s="40" t="s">
        <v>9</v>
      </c>
      <c r="AC5" s="41" t="s">
        <v>10</v>
      </c>
      <c r="AD5" s="42" t="s">
        <v>11</v>
      </c>
      <c r="AE5" s="42" t="s">
        <v>12</v>
      </c>
      <c r="AF5" s="43" t="s">
        <v>13</v>
      </c>
    </row>
    <row r="6" spans="1:32" ht="12" x14ac:dyDescent="0.2">
      <c r="A6" s="44">
        <v>105</v>
      </c>
      <c r="B6" s="45" t="s">
        <v>14</v>
      </c>
      <c r="C6" s="45" t="s">
        <v>15</v>
      </c>
      <c r="D6" s="39">
        <v>24.5</v>
      </c>
      <c r="E6" s="46">
        <v>0</v>
      </c>
      <c r="F6" s="53">
        <v>0</v>
      </c>
      <c r="G6" s="50">
        <v>14</v>
      </c>
      <c r="H6" s="39">
        <v>3.45</v>
      </c>
      <c r="I6" s="39">
        <f>SUM(D6:G6)</f>
        <v>38.5</v>
      </c>
      <c r="J6" s="46">
        <v>1</v>
      </c>
      <c r="L6" s="44">
        <v>112</v>
      </c>
      <c r="M6" s="65" t="s">
        <v>16</v>
      </c>
      <c r="N6" s="65" t="s">
        <v>17</v>
      </c>
      <c r="O6" s="42">
        <v>32.25</v>
      </c>
      <c r="P6" s="46">
        <v>0</v>
      </c>
      <c r="Q6" s="46">
        <v>0</v>
      </c>
      <c r="R6" s="51">
        <v>0.8</v>
      </c>
      <c r="S6" s="43">
        <v>3.16</v>
      </c>
      <c r="T6" s="39">
        <f t="shared" ref="T6:T18" si="0">SUM(O6:R6)</f>
        <v>33.049999999999997</v>
      </c>
      <c r="U6" s="46">
        <v>1</v>
      </c>
      <c r="W6" s="44">
        <v>52</v>
      </c>
      <c r="X6" s="45" t="s">
        <v>18</v>
      </c>
      <c r="Y6" s="45" t="s">
        <v>19</v>
      </c>
      <c r="Z6" s="39">
        <v>33</v>
      </c>
      <c r="AA6" s="46">
        <v>0</v>
      </c>
      <c r="AB6" s="46">
        <v>0</v>
      </c>
      <c r="AC6" s="46">
        <v>1.6</v>
      </c>
      <c r="AD6" s="46">
        <v>3.29</v>
      </c>
      <c r="AE6" s="39">
        <f t="shared" ref="AE6:AE14" si="1">SUM(Z6:AC6)</f>
        <v>34.6</v>
      </c>
      <c r="AF6" s="46">
        <v>1</v>
      </c>
    </row>
    <row r="7" spans="1:32" ht="12" x14ac:dyDescent="0.2">
      <c r="A7" s="44">
        <v>74</v>
      </c>
      <c r="B7" s="45" t="s">
        <v>20</v>
      </c>
      <c r="C7" s="45" t="s">
        <v>21</v>
      </c>
      <c r="D7" s="39">
        <v>50</v>
      </c>
      <c r="E7" s="46">
        <v>0</v>
      </c>
      <c r="F7" s="53">
        <v>0</v>
      </c>
      <c r="G7" s="50">
        <v>12</v>
      </c>
      <c r="H7" s="54">
        <v>3.4</v>
      </c>
      <c r="I7" s="39">
        <f>SUM(D7:G7)</f>
        <v>62</v>
      </c>
      <c r="J7" s="46">
        <v>2</v>
      </c>
      <c r="L7" s="44">
        <v>9</v>
      </c>
      <c r="M7" s="65" t="s">
        <v>22</v>
      </c>
      <c r="N7" s="65" t="s">
        <v>23</v>
      </c>
      <c r="O7" s="39">
        <v>37.75</v>
      </c>
      <c r="P7" s="46">
        <v>0</v>
      </c>
      <c r="Q7" s="46">
        <v>0</v>
      </c>
      <c r="R7" s="50">
        <v>1.2</v>
      </c>
      <c r="S7" s="46">
        <v>2.56</v>
      </c>
      <c r="T7" s="39">
        <f t="shared" si="0"/>
        <v>38.950000000000003</v>
      </c>
      <c r="U7" s="46">
        <v>2</v>
      </c>
      <c r="W7" s="44">
        <v>36</v>
      </c>
      <c r="X7" s="45" t="s">
        <v>24</v>
      </c>
      <c r="Y7" s="45" t="s">
        <v>25</v>
      </c>
      <c r="Z7" s="39">
        <v>34.75</v>
      </c>
      <c r="AA7" s="46">
        <v>0</v>
      </c>
      <c r="AB7" s="46">
        <v>0</v>
      </c>
      <c r="AC7" s="46">
        <v>2</v>
      </c>
      <c r="AD7" s="46">
        <v>3.53</v>
      </c>
      <c r="AE7" s="39">
        <f t="shared" si="1"/>
        <v>36.75</v>
      </c>
      <c r="AF7" s="46">
        <v>2</v>
      </c>
    </row>
    <row r="8" spans="1:32" ht="12" x14ac:dyDescent="0.2">
      <c r="A8" s="44">
        <v>41</v>
      </c>
      <c r="B8" s="45" t="s">
        <v>26</v>
      </c>
      <c r="C8" s="45" t="s">
        <v>27</v>
      </c>
      <c r="D8" s="39">
        <v>43.25</v>
      </c>
      <c r="E8" s="46">
        <v>4</v>
      </c>
      <c r="F8" s="53">
        <v>20</v>
      </c>
      <c r="G8" s="50">
        <v>46</v>
      </c>
      <c r="H8" s="39">
        <v>5.05</v>
      </c>
      <c r="I8" s="39">
        <f>SUM(D8:G8)</f>
        <v>113.25</v>
      </c>
      <c r="J8" s="46">
        <v>3</v>
      </c>
      <c r="L8" s="44">
        <v>12</v>
      </c>
      <c r="M8" s="65" t="s">
        <v>28</v>
      </c>
      <c r="N8" s="65" t="s">
        <v>29</v>
      </c>
      <c r="O8" s="39">
        <v>40.5</v>
      </c>
      <c r="P8" s="46">
        <v>0</v>
      </c>
      <c r="Q8" s="46">
        <v>0</v>
      </c>
      <c r="R8" s="50">
        <v>0.4</v>
      </c>
      <c r="S8" s="46">
        <v>2.58</v>
      </c>
      <c r="T8" s="39">
        <f t="shared" si="0"/>
        <v>40.9</v>
      </c>
      <c r="U8" s="46">
        <v>3</v>
      </c>
      <c r="W8" s="44">
        <v>21</v>
      </c>
      <c r="X8" s="45" t="s">
        <v>30</v>
      </c>
      <c r="Y8" s="45" t="s">
        <v>31</v>
      </c>
      <c r="Z8" s="39">
        <v>37</v>
      </c>
      <c r="AA8" s="46">
        <v>0</v>
      </c>
      <c r="AB8" s="46">
        <v>0</v>
      </c>
      <c r="AC8" s="46">
        <v>0</v>
      </c>
      <c r="AD8" s="46">
        <v>3.41</v>
      </c>
      <c r="AE8" s="39">
        <f t="shared" si="1"/>
        <v>37</v>
      </c>
      <c r="AF8" s="46">
        <v>3</v>
      </c>
    </row>
    <row r="9" spans="1:32" ht="12" x14ac:dyDescent="0.2">
      <c r="A9" s="44">
        <v>103</v>
      </c>
      <c r="B9" s="45" t="s">
        <v>32</v>
      </c>
      <c r="C9" s="45" t="s">
        <v>33</v>
      </c>
      <c r="D9" s="39">
        <v>42.5</v>
      </c>
      <c r="E9" s="46" t="s">
        <v>34</v>
      </c>
      <c r="F9" s="53">
        <v>0</v>
      </c>
      <c r="G9" s="50">
        <v>54</v>
      </c>
      <c r="H9" s="39">
        <v>5.25</v>
      </c>
      <c r="I9" s="50" t="s">
        <v>34</v>
      </c>
      <c r="J9" s="46"/>
      <c r="L9" s="44">
        <v>28</v>
      </c>
      <c r="M9" s="65" t="s">
        <v>35</v>
      </c>
      <c r="N9" s="65" t="s">
        <v>36</v>
      </c>
      <c r="O9" s="39">
        <v>34.75</v>
      </c>
      <c r="P9" s="46">
        <v>0</v>
      </c>
      <c r="Q9" s="46">
        <v>0</v>
      </c>
      <c r="R9" s="50">
        <v>6.8</v>
      </c>
      <c r="S9" s="46">
        <v>3.31</v>
      </c>
      <c r="T9" s="39">
        <f t="shared" si="0"/>
        <v>41.55</v>
      </c>
      <c r="U9" s="46">
        <v>4</v>
      </c>
      <c r="W9" s="44">
        <v>89</v>
      </c>
      <c r="X9" s="45" t="s">
        <v>37</v>
      </c>
      <c r="Y9" s="45" t="s">
        <v>38</v>
      </c>
      <c r="Z9" s="39">
        <v>41</v>
      </c>
      <c r="AA9" s="46">
        <v>0</v>
      </c>
      <c r="AB9" s="46">
        <v>0</v>
      </c>
      <c r="AC9" s="46">
        <v>0</v>
      </c>
      <c r="AD9" s="46">
        <v>3.35</v>
      </c>
      <c r="AE9" s="39">
        <f t="shared" si="1"/>
        <v>41</v>
      </c>
      <c r="AF9" s="46">
        <v>4</v>
      </c>
    </row>
    <row r="10" spans="1:32" ht="12" x14ac:dyDescent="0.2">
      <c r="A10" s="44">
        <v>5</v>
      </c>
      <c r="B10" s="45" t="s">
        <v>57</v>
      </c>
      <c r="C10" s="45" t="s">
        <v>58</v>
      </c>
      <c r="D10" s="39">
        <v>47.25</v>
      </c>
      <c r="E10" s="46">
        <v>0</v>
      </c>
      <c r="F10" s="53" t="s">
        <v>34</v>
      </c>
      <c r="G10" s="50"/>
      <c r="H10" s="39">
        <v>4.45</v>
      </c>
      <c r="I10" s="50" t="s">
        <v>34</v>
      </c>
      <c r="J10" s="46"/>
      <c r="L10" s="44">
        <v>42</v>
      </c>
      <c r="M10" s="65" t="s">
        <v>41</v>
      </c>
      <c r="N10" s="65" t="s">
        <v>42</v>
      </c>
      <c r="O10" s="39">
        <v>39.5</v>
      </c>
      <c r="P10" s="46">
        <v>0</v>
      </c>
      <c r="Q10" s="46">
        <v>0</v>
      </c>
      <c r="R10" s="50">
        <v>3.6</v>
      </c>
      <c r="S10" s="46">
        <v>3.23</v>
      </c>
      <c r="T10" s="39">
        <f t="shared" si="0"/>
        <v>43.1</v>
      </c>
      <c r="U10" s="46">
        <v>5</v>
      </c>
      <c r="W10" s="44">
        <v>60</v>
      </c>
      <c r="X10" s="45" t="s">
        <v>43</v>
      </c>
      <c r="Y10" s="45" t="s">
        <v>44</v>
      </c>
      <c r="Z10" s="39">
        <v>40</v>
      </c>
      <c r="AA10" s="46">
        <v>0</v>
      </c>
      <c r="AB10" s="46">
        <v>0</v>
      </c>
      <c r="AC10" s="46">
        <v>4.8</v>
      </c>
      <c r="AD10" s="46">
        <v>3.21</v>
      </c>
      <c r="AE10" s="39">
        <f t="shared" si="1"/>
        <v>44.8</v>
      </c>
      <c r="AF10" s="46">
        <v>5</v>
      </c>
    </row>
    <row r="11" spans="1:32" ht="12" x14ac:dyDescent="0.2">
      <c r="A11" s="44">
        <v>19</v>
      </c>
      <c r="B11" s="45" t="s">
        <v>45</v>
      </c>
      <c r="C11" s="45" t="s">
        <v>46</v>
      </c>
      <c r="D11" s="39">
        <v>46.5</v>
      </c>
      <c r="E11" s="46">
        <v>12</v>
      </c>
      <c r="F11" s="53">
        <v>220</v>
      </c>
      <c r="G11" s="50" t="s">
        <v>34</v>
      </c>
      <c r="H11" s="39"/>
      <c r="I11" s="50" t="s">
        <v>34</v>
      </c>
      <c r="J11" s="46"/>
      <c r="L11" s="44">
        <v>62</v>
      </c>
      <c r="M11" s="65" t="s">
        <v>47</v>
      </c>
      <c r="N11" s="65" t="s">
        <v>48</v>
      </c>
      <c r="O11" s="39">
        <v>43.75</v>
      </c>
      <c r="P11" s="46">
        <v>0</v>
      </c>
      <c r="Q11" s="46">
        <v>0</v>
      </c>
      <c r="R11" s="50">
        <v>1.6</v>
      </c>
      <c r="S11" s="46">
        <v>3.18</v>
      </c>
      <c r="T11" s="39">
        <f t="shared" si="0"/>
        <v>45.35</v>
      </c>
      <c r="U11" s="46">
        <v>6</v>
      </c>
      <c r="W11" s="44">
        <v>11</v>
      </c>
      <c r="X11" s="45" t="s">
        <v>49</v>
      </c>
      <c r="Y11" s="45" t="s">
        <v>50</v>
      </c>
      <c r="Z11" s="39">
        <v>32.5</v>
      </c>
      <c r="AA11" s="46">
        <v>12</v>
      </c>
      <c r="AB11" s="46">
        <v>0</v>
      </c>
      <c r="AC11" s="46">
        <v>2.4</v>
      </c>
      <c r="AD11" s="46">
        <v>3.27</v>
      </c>
      <c r="AE11" s="39">
        <f t="shared" si="1"/>
        <v>46.9</v>
      </c>
      <c r="AF11" s="46">
        <v>6</v>
      </c>
    </row>
    <row r="12" spans="1:32" ht="12" x14ac:dyDescent="0.2">
      <c r="A12" s="44">
        <v>96</v>
      </c>
      <c r="B12" s="45" t="s">
        <v>51</v>
      </c>
      <c r="C12" s="45" t="s">
        <v>52</v>
      </c>
      <c r="D12" s="39">
        <v>48.5</v>
      </c>
      <c r="E12" s="46">
        <v>0</v>
      </c>
      <c r="F12" s="53" t="s">
        <v>34</v>
      </c>
      <c r="G12" s="55" t="s">
        <v>34</v>
      </c>
      <c r="H12" s="54"/>
      <c r="I12" s="55" t="s">
        <v>34</v>
      </c>
      <c r="J12" s="46"/>
      <c r="L12" s="44">
        <v>22</v>
      </c>
      <c r="M12" s="65" t="s">
        <v>53</v>
      </c>
      <c r="N12" s="65" t="s">
        <v>54</v>
      </c>
      <c r="O12" s="39">
        <v>43.25</v>
      </c>
      <c r="P12" s="46">
        <v>4</v>
      </c>
      <c r="Q12" s="46">
        <v>0</v>
      </c>
      <c r="R12" s="50">
        <v>0</v>
      </c>
      <c r="S12" s="46">
        <v>3.12</v>
      </c>
      <c r="T12" s="39">
        <f t="shared" si="0"/>
        <v>47.25</v>
      </c>
      <c r="U12" s="46">
        <v>7</v>
      </c>
      <c r="W12" s="44">
        <v>71</v>
      </c>
      <c r="X12" s="45" t="s">
        <v>55</v>
      </c>
      <c r="Y12" s="45" t="s">
        <v>56</v>
      </c>
      <c r="Z12" s="39">
        <v>30.75</v>
      </c>
      <c r="AA12" s="46">
        <v>0</v>
      </c>
      <c r="AB12" s="46">
        <v>20</v>
      </c>
      <c r="AC12" s="46">
        <v>1.2</v>
      </c>
      <c r="AD12" s="46">
        <v>3.51</v>
      </c>
      <c r="AE12" s="39">
        <f t="shared" si="1"/>
        <v>51.95</v>
      </c>
      <c r="AF12" s="46">
        <v>7</v>
      </c>
    </row>
    <row r="13" spans="1:32" ht="12" x14ac:dyDescent="0.2">
      <c r="A13" s="44">
        <v>18</v>
      </c>
      <c r="B13" s="45" t="s">
        <v>39</v>
      </c>
      <c r="C13" s="45" t="s">
        <v>40</v>
      </c>
      <c r="D13" s="54">
        <v>40.75</v>
      </c>
      <c r="E13" s="56">
        <v>0</v>
      </c>
      <c r="F13" s="57" t="s">
        <v>96</v>
      </c>
      <c r="G13" s="55"/>
      <c r="H13" s="54"/>
      <c r="I13" s="50"/>
      <c r="J13" s="46"/>
      <c r="L13" s="44">
        <v>82</v>
      </c>
      <c r="M13" s="65" t="s">
        <v>59</v>
      </c>
      <c r="N13" s="65" t="s">
        <v>60</v>
      </c>
      <c r="O13" s="39">
        <v>36.25</v>
      </c>
      <c r="P13" s="46">
        <v>0</v>
      </c>
      <c r="Q13" s="46">
        <v>0</v>
      </c>
      <c r="R13" s="50">
        <v>12.4</v>
      </c>
      <c r="S13" s="39">
        <v>3.45</v>
      </c>
      <c r="T13" s="39">
        <f t="shared" si="0"/>
        <v>48.65</v>
      </c>
      <c r="U13" s="46"/>
      <c r="W13" s="44">
        <v>63</v>
      </c>
      <c r="X13" s="45" t="s">
        <v>61</v>
      </c>
      <c r="Y13" s="45" t="s">
        <v>62</v>
      </c>
      <c r="Z13" s="39">
        <v>42.5</v>
      </c>
      <c r="AA13" s="46">
        <v>4</v>
      </c>
      <c r="AB13" s="46">
        <v>20</v>
      </c>
      <c r="AC13" s="46">
        <v>10.8</v>
      </c>
      <c r="AD13" s="46">
        <v>4.1500000000000004</v>
      </c>
      <c r="AE13" s="39">
        <f t="shared" si="1"/>
        <v>77.3</v>
      </c>
      <c r="AF13" s="46"/>
    </row>
    <row r="14" spans="1:32" ht="12" x14ac:dyDescent="0.2">
      <c r="L14" s="44">
        <v>93</v>
      </c>
      <c r="M14" s="65" t="s">
        <v>63</v>
      </c>
      <c r="N14" s="65" t="s">
        <v>64</v>
      </c>
      <c r="O14" s="39">
        <v>38.75</v>
      </c>
      <c r="P14" s="46">
        <v>0</v>
      </c>
      <c r="Q14" s="46">
        <v>0</v>
      </c>
      <c r="R14" s="50">
        <v>12.4</v>
      </c>
      <c r="S14" s="46">
        <v>3.45</v>
      </c>
      <c r="T14" s="39">
        <f t="shared" si="0"/>
        <v>51.15</v>
      </c>
      <c r="U14" s="46"/>
      <c r="W14" s="44">
        <v>97</v>
      </c>
      <c r="X14" s="45" t="s">
        <v>65</v>
      </c>
      <c r="Y14" s="45" t="s">
        <v>66</v>
      </c>
      <c r="Z14" s="39">
        <v>46.5</v>
      </c>
      <c r="AA14" s="46">
        <v>0</v>
      </c>
      <c r="AB14" s="46">
        <v>60</v>
      </c>
      <c r="AC14" s="46">
        <v>22.4</v>
      </c>
      <c r="AD14" s="46">
        <v>4.4400000000000004</v>
      </c>
      <c r="AE14" s="39">
        <f t="shared" si="1"/>
        <v>128.9</v>
      </c>
      <c r="AF14" s="46"/>
    </row>
    <row r="15" spans="1:32" ht="15.75" x14ac:dyDescent="0.25">
      <c r="A15" s="31" t="s">
        <v>1</v>
      </c>
      <c r="B15" s="32"/>
      <c r="C15" s="32"/>
      <c r="D15" s="49"/>
      <c r="E15" s="48" t="s">
        <v>67</v>
      </c>
      <c r="F15" s="58"/>
      <c r="G15" s="59"/>
      <c r="H15" s="60" t="s">
        <v>207</v>
      </c>
      <c r="I15" s="59"/>
      <c r="J15" s="8"/>
      <c r="L15" s="44">
        <v>30</v>
      </c>
      <c r="M15" s="65" t="s">
        <v>68</v>
      </c>
      <c r="N15" s="65" t="s">
        <v>69</v>
      </c>
      <c r="O15" s="39">
        <v>41.5</v>
      </c>
      <c r="P15" s="46">
        <v>4</v>
      </c>
      <c r="Q15" s="46">
        <v>0</v>
      </c>
      <c r="R15" s="50">
        <v>6</v>
      </c>
      <c r="S15" s="46">
        <v>3.29</v>
      </c>
      <c r="T15" s="39">
        <f t="shared" si="0"/>
        <v>51.5</v>
      </c>
      <c r="U15" s="46"/>
      <c r="W15" s="44">
        <v>79</v>
      </c>
      <c r="X15" s="45" t="s">
        <v>199</v>
      </c>
      <c r="Y15" s="45" t="s">
        <v>200</v>
      </c>
      <c r="Z15" s="39">
        <v>31.25</v>
      </c>
      <c r="AA15" s="46">
        <v>0</v>
      </c>
      <c r="AB15" s="46" t="s">
        <v>132</v>
      </c>
      <c r="AC15" s="46"/>
      <c r="AD15" s="46"/>
      <c r="AE15" s="39"/>
      <c r="AF15" s="46"/>
    </row>
    <row r="16" spans="1:32" ht="12" x14ac:dyDescent="0.2">
      <c r="A16" s="37" t="s">
        <v>4</v>
      </c>
      <c r="B16" s="38" t="s">
        <v>5</v>
      </c>
      <c r="C16" s="38" t="s">
        <v>6</v>
      </c>
      <c r="D16" s="40" t="s">
        <v>9</v>
      </c>
      <c r="E16" s="41" t="s">
        <v>10</v>
      </c>
      <c r="F16" s="42" t="s">
        <v>11</v>
      </c>
      <c r="G16" s="42" t="s">
        <v>12</v>
      </c>
      <c r="H16" s="43" t="s">
        <v>13</v>
      </c>
      <c r="I16" s="61"/>
      <c r="J16" s="12"/>
      <c r="L16" s="44">
        <v>110</v>
      </c>
      <c r="M16" s="65" t="s">
        <v>72</v>
      </c>
      <c r="N16" s="65" t="s">
        <v>73</v>
      </c>
      <c r="O16" s="39">
        <v>56</v>
      </c>
      <c r="P16" s="46">
        <v>8</v>
      </c>
      <c r="Q16" s="46">
        <v>0</v>
      </c>
      <c r="R16" s="50">
        <v>0.4</v>
      </c>
      <c r="S16" s="39">
        <v>2.58</v>
      </c>
      <c r="T16" s="39">
        <f t="shared" si="0"/>
        <v>64.400000000000006</v>
      </c>
      <c r="U16" s="46"/>
      <c r="W16" s="44">
        <v>40</v>
      </c>
      <c r="X16" s="45" t="s">
        <v>70</v>
      </c>
      <c r="Y16" s="45" t="s">
        <v>71</v>
      </c>
      <c r="Z16" s="39">
        <v>42</v>
      </c>
      <c r="AA16" s="46">
        <v>4</v>
      </c>
      <c r="AB16" s="46" t="s">
        <v>34</v>
      </c>
      <c r="AC16" s="46" t="s">
        <v>34</v>
      </c>
      <c r="AD16" s="46">
        <v>4.57</v>
      </c>
      <c r="AE16" s="39"/>
      <c r="AF16" s="46" t="s">
        <v>34</v>
      </c>
    </row>
    <row r="17" spans="1:32" ht="12" x14ac:dyDescent="0.2">
      <c r="A17" s="44">
        <v>94</v>
      </c>
      <c r="B17" s="45" t="s">
        <v>74</v>
      </c>
      <c r="C17" s="45" t="s">
        <v>75</v>
      </c>
      <c r="D17" s="53">
        <v>0</v>
      </c>
      <c r="E17" s="50">
        <v>0</v>
      </c>
      <c r="F17" s="39">
        <v>2.5499999999999998</v>
      </c>
      <c r="G17" s="50">
        <f>SUM(D17:E17)</f>
        <v>0</v>
      </c>
      <c r="H17" s="53">
        <v>1</v>
      </c>
      <c r="I17" s="63" t="s">
        <v>201</v>
      </c>
      <c r="J17" s="10"/>
      <c r="L17" s="44">
        <v>91</v>
      </c>
      <c r="M17" s="65" t="s">
        <v>76</v>
      </c>
      <c r="N17" s="65" t="s">
        <v>77</v>
      </c>
      <c r="O17" s="39">
        <v>58.5</v>
      </c>
      <c r="P17" s="46">
        <v>0</v>
      </c>
      <c r="Q17" s="46">
        <v>0</v>
      </c>
      <c r="R17" s="50">
        <v>6.4</v>
      </c>
      <c r="S17" s="39">
        <v>3.3</v>
      </c>
      <c r="T17" s="39">
        <f t="shared" si="0"/>
        <v>64.900000000000006</v>
      </c>
      <c r="U17" s="46"/>
    </row>
    <row r="18" spans="1:32" ht="12.75" customHeight="1" x14ac:dyDescent="0.25">
      <c r="A18" s="44">
        <v>75</v>
      </c>
      <c r="B18" s="45" t="s">
        <v>78</v>
      </c>
      <c r="C18" s="45" t="s">
        <v>79</v>
      </c>
      <c r="D18" s="53">
        <v>0</v>
      </c>
      <c r="E18" s="50">
        <v>2.4</v>
      </c>
      <c r="F18" s="39">
        <v>3.16</v>
      </c>
      <c r="G18" s="50">
        <f>SUM(D18:E18)</f>
        <v>2.4</v>
      </c>
      <c r="H18" s="53">
        <v>2</v>
      </c>
      <c r="I18" s="63" t="s">
        <v>201</v>
      </c>
      <c r="J18" s="10"/>
      <c r="L18" s="44">
        <v>7</v>
      </c>
      <c r="M18" s="65" t="s">
        <v>80</v>
      </c>
      <c r="N18" s="65" t="s">
        <v>81</v>
      </c>
      <c r="O18" s="39">
        <v>58.5</v>
      </c>
      <c r="P18" s="46">
        <v>0</v>
      </c>
      <c r="Q18" s="46">
        <v>0</v>
      </c>
      <c r="R18" s="50">
        <v>6.4</v>
      </c>
      <c r="S18" s="39">
        <v>3.3</v>
      </c>
      <c r="T18" s="39">
        <f t="shared" si="0"/>
        <v>64.900000000000006</v>
      </c>
      <c r="U18" s="46"/>
      <c r="W18" s="31" t="s">
        <v>1</v>
      </c>
      <c r="X18" s="32"/>
      <c r="Y18" s="32"/>
      <c r="Z18" s="33"/>
      <c r="AA18" s="48" t="s">
        <v>204</v>
      </c>
      <c r="AB18" s="34"/>
      <c r="AC18" s="35"/>
      <c r="AD18" s="34"/>
      <c r="AE18" s="34"/>
      <c r="AF18" s="34"/>
    </row>
    <row r="19" spans="1:32" ht="12" x14ac:dyDescent="0.2">
      <c r="A19" s="44">
        <v>56</v>
      </c>
      <c r="B19" s="45" t="s">
        <v>82</v>
      </c>
      <c r="C19" s="45" t="s">
        <v>83</v>
      </c>
      <c r="D19" s="53">
        <v>60</v>
      </c>
      <c r="E19" s="50">
        <v>34</v>
      </c>
      <c r="F19" s="39">
        <v>4.3499999999999996</v>
      </c>
      <c r="G19" s="50">
        <f>SUM(D19:E19)</f>
        <v>94</v>
      </c>
      <c r="H19" s="53">
        <v>3</v>
      </c>
      <c r="I19" s="62"/>
      <c r="J19" s="10"/>
      <c r="L19" s="14"/>
      <c r="M19" s="15"/>
      <c r="N19" s="15"/>
      <c r="O19" s="16"/>
      <c r="P19" s="14"/>
      <c r="Q19" s="17"/>
      <c r="R19" s="16"/>
      <c r="S19" s="18"/>
      <c r="T19" s="17"/>
      <c r="U19" s="14"/>
      <c r="W19" s="37" t="s">
        <v>4</v>
      </c>
      <c r="X19" s="38" t="s">
        <v>5</v>
      </c>
      <c r="Y19" s="38" t="s">
        <v>6</v>
      </c>
      <c r="Z19" s="39" t="s">
        <v>7</v>
      </c>
      <c r="AA19" s="40" t="s">
        <v>8</v>
      </c>
      <c r="AB19" s="40" t="s">
        <v>9</v>
      </c>
      <c r="AC19" s="41" t="s">
        <v>10</v>
      </c>
      <c r="AD19" s="42" t="s">
        <v>11</v>
      </c>
      <c r="AE19" s="42" t="s">
        <v>12</v>
      </c>
      <c r="AF19" s="43" t="s">
        <v>13</v>
      </c>
    </row>
    <row r="20" spans="1:32" ht="12" x14ac:dyDescent="0.2">
      <c r="A20" s="44">
        <v>81</v>
      </c>
      <c r="B20" s="45" t="s">
        <v>202</v>
      </c>
      <c r="C20" s="45" t="s">
        <v>86</v>
      </c>
      <c r="D20" s="53">
        <v>100</v>
      </c>
      <c r="E20" s="50">
        <v>0.4</v>
      </c>
      <c r="F20" s="39">
        <v>3.11</v>
      </c>
      <c r="G20" s="50">
        <f>SUM(D20:E20)</f>
        <v>100.4</v>
      </c>
      <c r="H20" s="53">
        <v>4</v>
      </c>
      <c r="I20" s="62"/>
      <c r="J20" s="10"/>
      <c r="L20" s="7"/>
      <c r="M20" s="8"/>
      <c r="N20" s="8"/>
      <c r="O20" s="9"/>
      <c r="P20" s="10"/>
      <c r="Q20" s="11"/>
      <c r="R20" s="9"/>
      <c r="S20" s="11"/>
      <c r="T20" s="19"/>
      <c r="U20" s="10"/>
      <c r="W20" s="44">
        <v>115</v>
      </c>
      <c r="X20" s="45" t="s">
        <v>84</v>
      </c>
      <c r="Y20" s="45" t="s">
        <v>85</v>
      </c>
      <c r="Z20" s="39">
        <v>25.75</v>
      </c>
      <c r="AA20" s="46">
        <v>0</v>
      </c>
      <c r="AB20" s="46">
        <v>0</v>
      </c>
      <c r="AC20" s="46">
        <v>0</v>
      </c>
      <c r="AD20" s="39">
        <v>3.47</v>
      </c>
      <c r="AE20" s="39">
        <f t="shared" ref="AE20:AE27" si="2">SUM(Z20:AC20)</f>
        <v>25.75</v>
      </c>
      <c r="AF20" s="46">
        <v>1</v>
      </c>
    </row>
    <row r="21" spans="1:32" ht="15.75" x14ac:dyDescent="0.25">
      <c r="A21" s="44">
        <v>104</v>
      </c>
      <c r="B21" s="45" t="s">
        <v>89</v>
      </c>
      <c r="C21" s="45" t="s">
        <v>90</v>
      </c>
      <c r="D21" s="50" t="s">
        <v>34</v>
      </c>
      <c r="E21" s="46"/>
      <c r="F21" s="39"/>
      <c r="G21" s="50" t="s">
        <v>34</v>
      </c>
      <c r="H21" s="53"/>
      <c r="I21" s="62"/>
      <c r="J21" s="10"/>
      <c r="L21" s="31" t="s">
        <v>1</v>
      </c>
      <c r="M21" s="32"/>
      <c r="N21" s="32"/>
      <c r="O21" s="49"/>
      <c r="P21" s="48" t="s">
        <v>91</v>
      </c>
      <c r="Q21" s="58"/>
      <c r="R21" s="71"/>
      <c r="S21" s="72"/>
      <c r="T21" s="71"/>
      <c r="U21" s="71"/>
      <c r="W21" s="44">
        <v>107</v>
      </c>
      <c r="X21" s="45" t="s">
        <v>87</v>
      </c>
      <c r="Y21" s="45" t="s">
        <v>88</v>
      </c>
      <c r="Z21" s="39">
        <v>18.25</v>
      </c>
      <c r="AA21" s="46">
        <v>8</v>
      </c>
      <c r="AB21" s="46">
        <v>0</v>
      </c>
      <c r="AC21" s="46">
        <v>0</v>
      </c>
      <c r="AD21" s="39">
        <v>3.34</v>
      </c>
      <c r="AE21" s="39">
        <f t="shared" si="2"/>
        <v>26.25</v>
      </c>
      <c r="AF21" s="46">
        <v>2</v>
      </c>
    </row>
    <row r="22" spans="1:32" ht="12" x14ac:dyDescent="0.2">
      <c r="A22" s="44">
        <v>48</v>
      </c>
      <c r="B22" s="45" t="s">
        <v>94</v>
      </c>
      <c r="C22" s="45" t="s">
        <v>95</v>
      </c>
      <c r="D22" s="50" t="s">
        <v>96</v>
      </c>
      <c r="E22" s="46"/>
      <c r="F22" s="39"/>
      <c r="G22" s="50" t="s">
        <v>96</v>
      </c>
      <c r="H22" s="53"/>
      <c r="I22" s="62"/>
      <c r="J22" s="10"/>
      <c r="L22" s="37" t="s">
        <v>4</v>
      </c>
      <c r="M22" s="38" t="s">
        <v>5</v>
      </c>
      <c r="N22" s="38" t="s">
        <v>6</v>
      </c>
      <c r="O22" s="50" t="s">
        <v>7</v>
      </c>
      <c r="P22" s="40" t="s">
        <v>8</v>
      </c>
      <c r="Q22" s="42" t="s">
        <v>9</v>
      </c>
      <c r="R22" s="41" t="s">
        <v>10</v>
      </c>
      <c r="S22" s="42" t="s">
        <v>11</v>
      </c>
      <c r="T22" s="42" t="s">
        <v>12</v>
      </c>
      <c r="U22" s="43" t="s">
        <v>13</v>
      </c>
      <c r="W22" s="44">
        <v>25</v>
      </c>
      <c r="X22" s="45" t="s">
        <v>92</v>
      </c>
      <c r="Y22" s="45" t="s">
        <v>93</v>
      </c>
      <c r="Z22" s="39">
        <v>24.25</v>
      </c>
      <c r="AA22" s="46">
        <v>0</v>
      </c>
      <c r="AB22" s="46">
        <v>0</v>
      </c>
      <c r="AC22" s="46">
        <v>4</v>
      </c>
      <c r="AD22" s="39">
        <v>3.23</v>
      </c>
      <c r="AE22" s="39">
        <f t="shared" si="2"/>
        <v>28.25</v>
      </c>
      <c r="AF22" s="46">
        <v>3</v>
      </c>
    </row>
    <row r="23" spans="1:32" ht="12" x14ac:dyDescent="0.2">
      <c r="A23" s="20"/>
      <c r="B23" s="8"/>
      <c r="C23" s="8"/>
      <c r="D23" s="9"/>
      <c r="E23" s="10"/>
      <c r="F23" s="21"/>
      <c r="G23" s="9"/>
      <c r="H23" s="11"/>
      <c r="I23" s="13"/>
      <c r="J23" s="10"/>
      <c r="L23" s="44">
        <v>8</v>
      </c>
      <c r="M23" s="65" t="s">
        <v>114</v>
      </c>
      <c r="N23" s="65" t="s">
        <v>115</v>
      </c>
      <c r="O23" s="39">
        <v>23</v>
      </c>
      <c r="P23" s="46">
        <v>4</v>
      </c>
      <c r="Q23" s="53">
        <v>0</v>
      </c>
      <c r="R23" s="46">
        <v>0.8</v>
      </c>
      <c r="S23" s="39">
        <v>3.16</v>
      </c>
      <c r="T23" s="39">
        <f>SUM(O23:R23)</f>
        <v>27.8</v>
      </c>
      <c r="U23" s="46">
        <v>1</v>
      </c>
      <c r="W23" s="44">
        <v>61</v>
      </c>
      <c r="X23" s="45" t="s">
        <v>97</v>
      </c>
      <c r="Y23" s="45" t="s">
        <v>98</v>
      </c>
      <c r="Z23" s="39">
        <v>27.5</v>
      </c>
      <c r="AA23" s="46">
        <v>4</v>
      </c>
      <c r="AB23" s="46">
        <v>0</v>
      </c>
      <c r="AC23" s="46">
        <v>0.8</v>
      </c>
      <c r="AD23" s="39">
        <v>3.5</v>
      </c>
      <c r="AE23" s="39">
        <f t="shared" si="2"/>
        <v>32.299999999999997</v>
      </c>
      <c r="AF23" s="46">
        <v>4</v>
      </c>
    </row>
    <row r="24" spans="1:32" ht="15.75" x14ac:dyDescent="0.25">
      <c r="A24" s="31" t="s">
        <v>1</v>
      </c>
      <c r="B24" s="32"/>
      <c r="C24" s="32"/>
      <c r="D24" s="64" t="s">
        <v>103</v>
      </c>
      <c r="E24" s="34"/>
      <c r="F24" s="34"/>
      <c r="G24" s="59"/>
      <c r="H24" s="60" t="s">
        <v>207</v>
      </c>
      <c r="I24" s="13"/>
      <c r="J24" s="10"/>
      <c r="L24" s="44">
        <v>83</v>
      </c>
      <c r="M24" s="65" t="s">
        <v>104</v>
      </c>
      <c r="N24" s="65" t="s">
        <v>105</v>
      </c>
      <c r="O24" s="39">
        <v>28</v>
      </c>
      <c r="P24" s="46">
        <v>4</v>
      </c>
      <c r="Q24" s="53">
        <v>0</v>
      </c>
      <c r="R24" s="46">
        <v>1.6</v>
      </c>
      <c r="S24" s="39">
        <v>2.5499999999999998</v>
      </c>
      <c r="T24" s="39">
        <f>SUM(O24:R24)</f>
        <v>33.6</v>
      </c>
      <c r="U24" s="46">
        <v>2</v>
      </c>
      <c r="W24" s="44">
        <v>80</v>
      </c>
      <c r="X24" s="45" t="s">
        <v>101</v>
      </c>
      <c r="Y24" s="45" t="s">
        <v>102</v>
      </c>
      <c r="Z24" s="39">
        <v>30.25</v>
      </c>
      <c r="AA24" s="46">
        <v>0</v>
      </c>
      <c r="AB24" s="46">
        <v>0</v>
      </c>
      <c r="AC24" s="46">
        <v>4.8</v>
      </c>
      <c r="AD24" s="39">
        <v>4</v>
      </c>
      <c r="AE24" s="39">
        <f t="shared" si="2"/>
        <v>35.049999999999997</v>
      </c>
      <c r="AF24" s="46">
        <v>5</v>
      </c>
    </row>
    <row r="25" spans="1:32" ht="12" x14ac:dyDescent="0.2">
      <c r="A25" s="37" t="s">
        <v>4</v>
      </c>
      <c r="B25" s="38" t="s">
        <v>5</v>
      </c>
      <c r="C25" s="38" t="s">
        <v>6</v>
      </c>
      <c r="D25" s="40" t="s">
        <v>9</v>
      </c>
      <c r="E25" s="41" t="s">
        <v>10</v>
      </c>
      <c r="F25" s="42" t="s">
        <v>11</v>
      </c>
      <c r="G25" s="42" t="s">
        <v>12</v>
      </c>
      <c r="H25" s="43" t="s">
        <v>13</v>
      </c>
      <c r="I25" s="13"/>
      <c r="J25" s="10"/>
      <c r="L25" s="44">
        <v>72</v>
      </c>
      <c r="M25" s="65" t="s">
        <v>99</v>
      </c>
      <c r="N25" s="65" t="s">
        <v>100</v>
      </c>
      <c r="O25" s="39">
        <v>37.75</v>
      </c>
      <c r="P25" s="46">
        <v>0</v>
      </c>
      <c r="Q25" s="53">
        <v>0</v>
      </c>
      <c r="R25" s="46">
        <v>0</v>
      </c>
      <c r="S25" s="39">
        <v>3.04</v>
      </c>
      <c r="T25" s="39">
        <f>SUM(O25:R25)</f>
        <v>37.75</v>
      </c>
      <c r="U25" s="46">
        <v>3</v>
      </c>
      <c r="W25" s="44">
        <v>77</v>
      </c>
      <c r="X25" s="45" t="s">
        <v>106</v>
      </c>
      <c r="Y25" s="45" t="s">
        <v>107</v>
      </c>
      <c r="Z25" s="39">
        <v>39.5</v>
      </c>
      <c r="AA25" s="46">
        <v>0</v>
      </c>
      <c r="AB25" s="46">
        <v>0</v>
      </c>
      <c r="AC25" s="46">
        <v>2.4</v>
      </c>
      <c r="AD25" s="39">
        <v>3.27</v>
      </c>
      <c r="AE25" s="39">
        <f t="shared" si="2"/>
        <v>41.9</v>
      </c>
      <c r="AF25" s="46">
        <v>6</v>
      </c>
    </row>
    <row r="26" spans="1:32" ht="12" x14ac:dyDescent="0.2">
      <c r="A26" s="44">
        <v>99</v>
      </c>
      <c r="B26" s="45" t="s">
        <v>112</v>
      </c>
      <c r="C26" s="45" t="s">
        <v>113</v>
      </c>
      <c r="D26" s="46">
        <v>0</v>
      </c>
      <c r="E26" s="50">
        <v>18.399999999999999</v>
      </c>
      <c r="F26" s="46">
        <v>3.56</v>
      </c>
      <c r="G26" s="50">
        <f>SUM(D26:E26)</f>
        <v>18.399999999999999</v>
      </c>
      <c r="H26" s="46">
        <v>1</v>
      </c>
      <c r="I26" s="13"/>
      <c r="J26" s="10"/>
      <c r="L26" s="44">
        <v>20</v>
      </c>
      <c r="M26" s="65" t="s">
        <v>108</v>
      </c>
      <c r="N26" s="65" t="s">
        <v>109</v>
      </c>
      <c r="O26" s="39">
        <v>38</v>
      </c>
      <c r="P26" s="46">
        <v>0</v>
      </c>
      <c r="Q26" s="53">
        <v>0</v>
      </c>
      <c r="R26" s="46">
        <v>0</v>
      </c>
      <c r="S26" s="39">
        <v>3.11</v>
      </c>
      <c r="T26" s="39">
        <f>SUM(O26:R26)</f>
        <v>38</v>
      </c>
      <c r="U26" s="46">
        <v>4</v>
      </c>
      <c r="W26" s="44">
        <v>39</v>
      </c>
      <c r="X26" s="45" t="s">
        <v>110</v>
      </c>
      <c r="Y26" s="45" t="s">
        <v>111</v>
      </c>
      <c r="Z26" s="39">
        <v>30.75</v>
      </c>
      <c r="AA26" s="46">
        <v>0</v>
      </c>
      <c r="AB26" s="46">
        <v>20</v>
      </c>
      <c r="AC26" s="46">
        <v>2</v>
      </c>
      <c r="AD26" s="39">
        <v>3.53</v>
      </c>
      <c r="AE26" s="39">
        <f t="shared" si="2"/>
        <v>52.75</v>
      </c>
      <c r="AF26" s="46">
        <v>7</v>
      </c>
    </row>
    <row r="27" spans="1:32" ht="12" x14ac:dyDescent="0.2">
      <c r="A27" s="44">
        <v>100</v>
      </c>
      <c r="B27" s="45" t="s">
        <v>118</v>
      </c>
      <c r="C27" s="45" t="s">
        <v>119</v>
      </c>
      <c r="D27" s="46"/>
      <c r="E27" s="50"/>
      <c r="F27" s="46"/>
      <c r="G27" s="37"/>
      <c r="H27" s="46"/>
      <c r="I27" s="22"/>
      <c r="J27" s="10"/>
      <c r="L27" s="44">
        <v>29</v>
      </c>
      <c r="M27" s="65" t="s">
        <v>120</v>
      </c>
      <c r="N27" s="65" t="s">
        <v>121</v>
      </c>
      <c r="O27" s="39">
        <v>40.5</v>
      </c>
      <c r="P27" s="46">
        <v>0</v>
      </c>
      <c r="Q27" s="53">
        <v>0</v>
      </c>
      <c r="R27" s="46">
        <v>3.6</v>
      </c>
      <c r="S27" s="39">
        <v>3.23</v>
      </c>
      <c r="T27" s="39">
        <f>SUM(O27:R27)</f>
        <v>44.1</v>
      </c>
      <c r="U27" s="46">
        <v>5</v>
      </c>
      <c r="W27" s="44">
        <v>57</v>
      </c>
      <c r="X27" s="45" t="s">
        <v>116</v>
      </c>
      <c r="Y27" s="45" t="s">
        <v>117</v>
      </c>
      <c r="Z27" s="39">
        <v>29.75</v>
      </c>
      <c r="AA27" s="46">
        <v>0</v>
      </c>
      <c r="AB27" s="46">
        <v>20</v>
      </c>
      <c r="AC27" s="46">
        <v>12.4</v>
      </c>
      <c r="AD27" s="39">
        <v>4.1900000000000004</v>
      </c>
      <c r="AE27" s="39">
        <f t="shared" si="2"/>
        <v>62.15</v>
      </c>
      <c r="AF27" s="46"/>
    </row>
    <row r="28" spans="1:32" ht="12" x14ac:dyDescent="0.2">
      <c r="A28" s="44"/>
      <c r="B28" s="45"/>
      <c r="C28" s="45"/>
      <c r="D28" s="46"/>
      <c r="E28" s="50"/>
      <c r="F28" s="46"/>
      <c r="G28" s="37"/>
      <c r="H28" s="46"/>
      <c r="I28" s="13"/>
      <c r="J28" s="10"/>
      <c r="L28" s="44">
        <v>23</v>
      </c>
      <c r="M28" s="65" t="s">
        <v>124</v>
      </c>
      <c r="N28" s="65" t="s">
        <v>125</v>
      </c>
      <c r="O28" s="39">
        <v>45.25</v>
      </c>
      <c r="P28" s="46">
        <v>0</v>
      </c>
      <c r="Q28" s="53">
        <v>0</v>
      </c>
      <c r="R28" s="46">
        <v>4.4000000000000004</v>
      </c>
      <c r="S28" s="39">
        <v>3.25</v>
      </c>
      <c r="T28" s="39">
        <f>SUM(O28:R28)</f>
        <v>49.65</v>
      </c>
      <c r="U28" s="46">
        <v>6</v>
      </c>
      <c r="W28" s="44">
        <v>14</v>
      </c>
      <c r="X28" s="45" t="s">
        <v>122</v>
      </c>
      <c r="Y28" s="45" t="s">
        <v>123</v>
      </c>
      <c r="Z28" s="39">
        <v>29.5</v>
      </c>
      <c r="AA28" s="46" t="s">
        <v>34</v>
      </c>
      <c r="AB28" s="46" t="s">
        <v>34</v>
      </c>
      <c r="AC28" s="46" t="s">
        <v>34</v>
      </c>
      <c r="AD28" s="46"/>
      <c r="AE28" s="39" t="s">
        <v>34</v>
      </c>
      <c r="AF28" s="46"/>
    </row>
    <row r="29" spans="1:32" ht="12" x14ac:dyDescent="0.2">
      <c r="A29" s="44">
        <v>16</v>
      </c>
      <c r="B29" s="45" t="s">
        <v>128</v>
      </c>
      <c r="C29" s="45" t="s">
        <v>129</v>
      </c>
      <c r="D29" s="46">
        <v>65</v>
      </c>
      <c r="E29" s="50">
        <v>38</v>
      </c>
      <c r="F29" s="46">
        <v>4.45</v>
      </c>
      <c r="G29" s="50">
        <f>SUM(D29:E29)</f>
        <v>103</v>
      </c>
      <c r="H29" s="46">
        <v>2</v>
      </c>
      <c r="I29" s="13"/>
      <c r="J29" s="10"/>
      <c r="L29" s="44">
        <v>51</v>
      </c>
      <c r="M29" s="65" t="s">
        <v>63</v>
      </c>
      <c r="N29" s="65" t="s">
        <v>191</v>
      </c>
      <c r="O29" s="39">
        <v>40</v>
      </c>
      <c r="P29" s="46">
        <v>4</v>
      </c>
      <c r="Q29" s="53">
        <v>20</v>
      </c>
      <c r="R29" s="46">
        <v>7.2</v>
      </c>
      <c r="S29" s="39">
        <v>3.32</v>
      </c>
      <c r="T29" s="39">
        <f>SUM(O29:R29)</f>
        <v>71.2</v>
      </c>
      <c r="U29" s="46">
        <v>7</v>
      </c>
      <c r="W29" s="44">
        <v>45</v>
      </c>
      <c r="X29" s="45" t="s">
        <v>126</v>
      </c>
      <c r="Y29" s="45" t="s">
        <v>127</v>
      </c>
      <c r="Z29" s="39">
        <v>23.75</v>
      </c>
      <c r="AA29" s="46">
        <v>0</v>
      </c>
      <c r="AB29" s="46" t="s">
        <v>34</v>
      </c>
      <c r="AC29" s="46" t="s">
        <v>34</v>
      </c>
      <c r="AD29" s="46"/>
      <c r="AE29" s="39" t="s">
        <v>34</v>
      </c>
      <c r="AF29" s="46"/>
    </row>
    <row r="30" spans="1:32" ht="12" x14ac:dyDescent="0.2">
      <c r="A30" s="44">
        <v>17</v>
      </c>
      <c r="B30" s="45" t="s">
        <v>133</v>
      </c>
      <c r="C30" s="45" t="s">
        <v>134</v>
      </c>
      <c r="D30" s="46"/>
      <c r="E30" s="37"/>
      <c r="F30" s="37"/>
      <c r="G30" s="37"/>
      <c r="H30" s="46"/>
      <c r="I30" s="13"/>
      <c r="J30" s="10"/>
      <c r="L30" s="44">
        <v>31</v>
      </c>
      <c r="M30" s="65" t="s">
        <v>135</v>
      </c>
      <c r="N30" s="65" t="s">
        <v>48</v>
      </c>
      <c r="O30" s="39">
        <v>44</v>
      </c>
      <c r="P30" s="46">
        <v>0</v>
      </c>
      <c r="Q30" s="53">
        <v>20</v>
      </c>
      <c r="R30" s="46">
        <v>10</v>
      </c>
      <c r="S30" s="39">
        <v>3.39</v>
      </c>
      <c r="T30" s="39">
        <f>SUM(O30:R30)</f>
        <v>74</v>
      </c>
      <c r="U30" s="46"/>
      <c r="W30" s="44">
        <v>64</v>
      </c>
      <c r="X30" s="45" t="s">
        <v>130</v>
      </c>
      <c r="Y30" s="45" t="s">
        <v>131</v>
      </c>
      <c r="Z30" s="39">
        <v>46.25</v>
      </c>
      <c r="AA30" s="46" t="s">
        <v>34</v>
      </c>
      <c r="AB30" s="46" t="s">
        <v>132</v>
      </c>
      <c r="AC30" s="46"/>
      <c r="AD30" s="46"/>
      <c r="AE30" s="39" t="s">
        <v>132</v>
      </c>
      <c r="AF30" s="46"/>
    </row>
    <row r="31" spans="1:32" ht="12" customHeight="1" x14ac:dyDescent="0.2">
      <c r="A31" s="20"/>
      <c r="B31" s="8"/>
      <c r="C31" s="8"/>
      <c r="D31" s="9"/>
      <c r="E31" s="10"/>
      <c r="F31" s="21"/>
      <c r="G31" s="23"/>
      <c r="H31" s="19"/>
      <c r="I31" s="22"/>
      <c r="J31" s="10"/>
      <c r="L31" s="44">
        <v>98</v>
      </c>
      <c r="M31" s="65" t="s">
        <v>136</v>
      </c>
      <c r="N31" s="65" t="s">
        <v>137</v>
      </c>
      <c r="O31" s="39">
        <v>37.75</v>
      </c>
      <c r="P31" s="46">
        <v>4</v>
      </c>
      <c r="Q31" s="53">
        <v>20</v>
      </c>
      <c r="R31" s="46">
        <v>15.6</v>
      </c>
      <c r="S31" s="39">
        <v>3.53</v>
      </c>
      <c r="T31" s="39">
        <f>SUM(O31:R31)</f>
        <v>77.349999999999994</v>
      </c>
      <c r="U31" s="46"/>
      <c r="W31" s="14"/>
      <c r="X31" s="15"/>
      <c r="Y31" s="15"/>
      <c r="Z31" s="11"/>
      <c r="AA31" s="10"/>
      <c r="AB31" s="10"/>
      <c r="AC31" s="10"/>
      <c r="AD31" s="10"/>
      <c r="AE31" s="11"/>
      <c r="AF31" s="10"/>
    </row>
    <row r="32" spans="1:32" ht="12.75" customHeight="1" x14ac:dyDescent="0.2">
      <c r="A32" s="20"/>
      <c r="B32" s="8"/>
      <c r="C32" s="8"/>
      <c r="D32" s="10"/>
      <c r="E32" s="9"/>
      <c r="F32" s="11"/>
      <c r="G32" s="19"/>
      <c r="H32" s="24"/>
      <c r="I32" s="13"/>
      <c r="J32" s="10"/>
      <c r="L32" s="44">
        <v>10</v>
      </c>
      <c r="M32" s="65" t="s">
        <v>138</v>
      </c>
      <c r="N32" s="65" t="s">
        <v>139</v>
      </c>
      <c r="O32" s="39">
        <v>42</v>
      </c>
      <c r="P32" s="46">
        <v>4</v>
      </c>
      <c r="Q32" s="53">
        <v>40</v>
      </c>
      <c r="R32" s="46">
        <v>0</v>
      </c>
      <c r="S32" s="39">
        <v>3.1</v>
      </c>
      <c r="T32" s="39">
        <f>SUM(O32:R32)</f>
        <v>86</v>
      </c>
      <c r="U32" s="46"/>
      <c r="W32" s="14"/>
      <c r="X32" s="15"/>
      <c r="Y32" s="15"/>
      <c r="Z32" s="11"/>
      <c r="AA32" s="10"/>
      <c r="AB32" s="10"/>
      <c r="AC32" s="10"/>
      <c r="AD32" s="10"/>
      <c r="AE32" s="11"/>
      <c r="AF32" s="10"/>
    </row>
    <row r="33" spans="1:32" ht="13.5" customHeight="1" x14ac:dyDescent="0.25">
      <c r="A33" s="20"/>
      <c r="B33" s="8"/>
      <c r="C33" s="8"/>
      <c r="D33" s="10"/>
      <c r="E33" s="9"/>
      <c r="F33" s="11"/>
      <c r="G33" s="11"/>
      <c r="H33" s="10"/>
      <c r="I33" s="13"/>
      <c r="J33" s="10"/>
      <c r="L33" s="44">
        <v>92</v>
      </c>
      <c r="M33" s="65" t="s">
        <v>140</v>
      </c>
      <c r="N33" s="65" t="s">
        <v>141</v>
      </c>
      <c r="O33" s="39">
        <v>48.25</v>
      </c>
      <c r="P33" s="46">
        <v>12</v>
      </c>
      <c r="Q33" s="53" t="s">
        <v>34</v>
      </c>
      <c r="R33" s="46"/>
      <c r="S33" s="39"/>
      <c r="T33" s="39"/>
      <c r="U33" s="46"/>
      <c r="W33" s="31" t="s">
        <v>1</v>
      </c>
      <c r="X33" s="32"/>
      <c r="Y33" s="32"/>
      <c r="Z33" s="33"/>
      <c r="AA33" s="48" t="s">
        <v>205</v>
      </c>
      <c r="AB33" s="34"/>
      <c r="AC33" s="35"/>
      <c r="AD33" s="34"/>
    </row>
    <row r="34" spans="1:32" x14ac:dyDescent="0.2">
      <c r="A34" s="7"/>
      <c r="B34" s="8"/>
      <c r="C34" s="8"/>
      <c r="D34" s="10"/>
      <c r="E34" s="23"/>
      <c r="F34" s="19"/>
      <c r="G34" s="19"/>
      <c r="H34" s="10"/>
      <c r="I34" s="25"/>
      <c r="J34" s="8"/>
      <c r="W34" s="37" t="s">
        <v>4</v>
      </c>
      <c r="X34" s="38" t="s">
        <v>5</v>
      </c>
      <c r="Y34" s="38" t="s">
        <v>6</v>
      </c>
      <c r="Z34" s="40" t="s">
        <v>9</v>
      </c>
      <c r="AA34" s="41" t="s">
        <v>10</v>
      </c>
      <c r="AB34" s="42" t="s">
        <v>11</v>
      </c>
      <c r="AC34" s="42" t="s">
        <v>12</v>
      </c>
      <c r="AD34" s="43" t="s">
        <v>13</v>
      </c>
    </row>
    <row r="35" spans="1:32" ht="12" x14ac:dyDescent="0.2">
      <c r="A35" s="7"/>
      <c r="B35" s="8"/>
      <c r="C35" s="8"/>
      <c r="D35" s="9"/>
      <c r="E35" s="10"/>
      <c r="F35" s="10"/>
      <c r="G35" s="9"/>
      <c r="H35" s="11"/>
      <c r="I35" s="9"/>
      <c r="J35" s="8"/>
      <c r="W35" s="46">
        <v>69</v>
      </c>
      <c r="X35" s="65" t="s">
        <v>185</v>
      </c>
      <c r="Y35" s="65" t="s">
        <v>206</v>
      </c>
      <c r="Z35" s="40">
        <v>0</v>
      </c>
      <c r="AA35" s="41">
        <v>0</v>
      </c>
      <c r="AB35" s="42">
        <v>3.43</v>
      </c>
      <c r="AC35" s="51">
        <v>0</v>
      </c>
      <c r="AD35" s="43">
        <v>1</v>
      </c>
      <c r="AE35" s="2" t="s">
        <v>201</v>
      </c>
    </row>
    <row r="36" spans="1:32" ht="12.75" customHeight="1" x14ac:dyDescent="0.2">
      <c r="J36" s="8"/>
      <c r="W36" s="44">
        <v>66</v>
      </c>
      <c r="X36" s="45" t="s">
        <v>142</v>
      </c>
      <c r="Y36" s="45" t="s">
        <v>143</v>
      </c>
      <c r="Z36" s="40">
        <v>0</v>
      </c>
      <c r="AA36" s="41">
        <v>0</v>
      </c>
      <c r="AB36" s="42">
        <v>3.41</v>
      </c>
      <c r="AC36" s="51">
        <f>SUM(Z36:AA36)</f>
        <v>0</v>
      </c>
      <c r="AD36" s="43">
        <v>2</v>
      </c>
      <c r="AE36" s="2" t="s">
        <v>201</v>
      </c>
    </row>
    <row r="37" spans="1:32" ht="15.75" x14ac:dyDescent="0.25">
      <c r="L37" s="31" t="s">
        <v>1</v>
      </c>
      <c r="M37" s="32"/>
      <c r="N37" s="32"/>
      <c r="O37" s="49"/>
      <c r="P37" s="34" t="s">
        <v>148</v>
      </c>
      <c r="Q37" s="58"/>
      <c r="R37" s="59"/>
      <c r="S37" s="60"/>
      <c r="W37" s="44">
        <v>38</v>
      </c>
      <c r="X37" s="45" t="s">
        <v>144</v>
      </c>
      <c r="Y37" s="45" t="s">
        <v>145</v>
      </c>
      <c r="Z37" s="46">
        <v>0</v>
      </c>
      <c r="AA37" s="46">
        <v>3.6</v>
      </c>
      <c r="AB37" s="46">
        <v>3.57</v>
      </c>
      <c r="AC37" s="51">
        <f>SUM(Z37:AA37)</f>
        <v>3.6</v>
      </c>
      <c r="AD37" s="46">
        <v>3</v>
      </c>
      <c r="AE37" s="2" t="s">
        <v>201</v>
      </c>
    </row>
    <row r="38" spans="1:32" ht="12" x14ac:dyDescent="0.2">
      <c r="J38" s="8"/>
      <c r="L38" s="37" t="s">
        <v>4</v>
      </c>
      <c r="M38" s="38" t="s">
        <v>5</v>
      </c>
      <c r="N38" s="38" t="s">
        <v>6</v>
      </c>
      <c r="O38" s="51" t="s">
        <v>9</v>
      </c>
      <c r="P38" s="41" t="s">
        <v>10</v>
      </c>
      <c r="Q38" s="42" t="s">
        <v>11</v>
      </c>
      <c r="R38" s="42" t="s">
        <v>12</v>
      </c>
      <c r="S38" s="73" t="s">
        <v>13</v>
      </c>
      <c r="W38" s="44">
        <v>76</v>
      </c>
      <c r="X38" s="45" t="s">
        <v>146</v>
      </c>
      <c r="Y38" s="45" t="s">
        <v>147</v>
      </c>
      <c r="Z38" s="40">
        <v>40</v>
      </c>
      <c r="AA38" s="41">
        <v>10.8</v>
      </c>
      <c r="AB38" s="42">
        <v>4.1500000000000004</v>
      </c>
      <c r="AC38" s="51">
        <f>SUM(Z38:AA38)</f>
        <v>50.8</v>
      </c>
      <c r="AD38" s="43">
        <v>4</v>
      </c>
    </row>
    <row r="39" spans="1:32" ht="12" x14ac:dyDescent="0.2">
      <c r="J39" s="8"/>
      <c r="L39" s="44">
        <v>65</v>
      </c>
      <c r="M39" s="45" t="s">
        <v>153</v>
      </c>
      <c r="N39" s="45" t="s">
        <v>143</v>
      </c>
      <c r="O39" s="50">
        <v>0</v>
      </c>
      <c r="P39" s="50">
        <v>0</v>
      </c>
      <c r="Q39" s="39">
        <v>3.01</v>
      </c>
      <c r="R39" s="50">
        <f t="shared" ref="R39:R47" si="3">SUM(O39:P39)</f>
        <v>0</v>
      </c>
      <c r="S39" s="53">
        <v>1</v>
      </c>
      <c r="T39" s="1" t="s">
        <v>201</v>
      </c>
      <c r="W39" s="44">
        <v>78</v>
      </c>
      <c r="X39" s="45" t="s">
        <v>149</v>
      </c>
      <c r="Y39" s="45" t="s">
        <v>150</v>
      </c>
      <c r="Z39" s="46">
        <v>40</v>
      </c>
      <c r="AA39" s="41">
        <v>14.8</v>
      </c>
      <c r="AB39" s="42">
        <v>4.25</v>
      </c>
      <c r="AC39" s="51">
        <f>SUM(Z39:AA39)</f>
        <v>54.8</v>
      </c>
      <c r="AD39" s="43">
        <v>5</v>
      </c>
    </row>
    <row r="40" spans="1:32" ht="12" x14ac:dyDescent="0.2">
      <c r="J40" s="8"/>
      <c r="L40" s="44">
        <v>94</v>
      </c>
      <c r="M40" s="45" t="s">
        <v>74</v>
      </c>
      <c r="N40" s="45" t="s">
        <v>75</v>
      </c>
      <c r="O40" s="50">
        <v>0</v>
      </c>
      <c r="P40" s="50">
        <v>0.4</v>
      </c>
      <c r="Q40" s="39">
        <v>2.58</v>
      </c>
      <c r="R40" s="50">
        <f t="shared" si="3"/>
        <v>0.4</v>
      </c>
      <c r="S40" s="53">
        <v>2</v>
      </c>
      <c r="T40" s="1" t="s">
        <v>201</v>
      </c>
      <c r="W40" s="44">
        <v>37</v>
      </c>
      <c r="X40" s="45" t="s">
        <v>144</v>
      </c>
      <c r="Y40" s="45" t="s">
        <v>151</v>
      </c>
      <c r="Z40" s="40" t="s">
        <v>34</v>
      </c>
      <c r="AA40" s="41"/>
      <c r="AB40" s="42"/>
      <c r="AC40" s="42" t="s">
        <v>152</v>
      </c>
      <c r="AD40" s="43"/>
    </row>
    <row r="41" spans="1:32" ht="12" x14ac:dyDescent="0.2">
      <c r="J41" s="8"/>
      <c r="L41" s="44">
        <v>95</v>
      </c>
      <c r="M41" s="45" t="s">
        <v>156</v>
      </c>
      <c r="N41" s="45" t="s">
        <v>157</v>
      </c>
      <c r="O41" s="50">
        <v>0</v>
      </c>
      <c r="P41" s="50">
        <v>1.2</v>
      </c>
      <c r="Q41" s="39">
        <v>3.17</v>
      </c>
      <c r="R41" s="50">
        <f t="shared" si="3"/>
        <v>1.2</v>
      </c>
      <c r="S41" s="54" t="s">
        <v>158</v>
      </c>
      <c r="T41" s="1" t="s">
        <v>201</v>
      </c>
      <c r="W41" s="44">
        <v>116</v>
      </c>
      <c r="X41" s="76" t="s">
        <v>154</v>
      </c>
      <c r="Y41" s="65" t="s">
        <v>155</v>
      </c>
      <c r="Z41" s="40" t="s">
        <v>34</v>
      </c>
      <c r="AA41" s="41"/>
      <c r="AB41" s="42"/>
      <c r="AC41" s="42" t="s">
        <v>34</v>
      </c>
      <c r="AD41" s="43"/>
    </row>
    <row r="42" spans="1:32" ht="12" x14ac:dyDescent="0.2">
      <c r="J42" s="8"/>
      <c r="L42" s="44">
        <v>67</v>
      </c>
      <c r="M42" s="45" t="s">
        <v>160</v>
      </c>
      <c r="N42" s="45" t="s">
        <v>161</v>
      </c>
      <c r="O42" s="50">
        <v>0</v>
      </c>
      <c r="P42" s="50">
        <v>1.2</v>
      </c>
      <c r="Q42" s="39">
        <v>3.17</v>
      </c>
      <c r="R42" s="50">
        <f t="shared" si="3"/>
        <v>1.2</v>
      </c>
      <c r="S42" s="54" t="s">
        <v>158</v>
      </c>
      <c r="T42" s="1" t="s">
        <v>201</v>
      </c>
    </row>
    <row r="43" spans="1:32" ht="15.75" x14ac:dyDescent="0.25">
      <c r="J43" s="8"/>
      <c r="L43" s="44">
        <v>101</v>
      </c>
      <c r="M43" s="45" t="s">
        <v>162</v>
      </c>
      <c r="N43" s="45" t="s">
        <v>163</v>
      </c>
      <c r="O43" s="50">
        <v>0</v>
      </c>
      <c r="P43" s="50">
        <v>8</v>
      </c>
      <c r="Q43" s="39">
        <v>3.34</v>
      </c>
      <c r="R43" s="50">
        <f t="shared" si="3"/>
        <v>8</v>
      </c>
      <c r="S43" s="53">
        <v>5</v>
      </c>
      <c r="W43" s="31" t="s">
        <v>1</v>
      </c>
      <c r="X43" s="32"/>
      <c r="Y43" s="32"/>
      <c r="Z43" s="75"/>
      <c r="AA43" s="48" t="s">
        <v>159</v>
      </c>
      <c r="AB43" s="34"/>
      <c r="AC43" s="35"/>
      <c r="AD43" s="34"/>
      <c r="AE43" s="36"/>
      <c r="AF43" s="36"/>
    </row>
    <row r="44" spans="1:32" ht="11.25" customHeight="1" x14ac:dyDescent="0.2">
      <c r="J44" s="8"/>
      <c r="L44" s="44">
        <v>24</v>
      </c>
      <c r="M44" s="45" t="s">
        <v>166</v>
      </c>
      <c r="N44" s="45" t="s">
        <v>167</v>
      </c>
      <c r="O44" s="50">
        <v>0</v>
      </c>
      <c r="P44" s="50">
        <v>12</v>
      </c>
      <c r="Q44" s="39">
        <v>3.44</v>
      </c>
      <c r="R44" s="50">
        <f t="shared" si="3"/>
        <v>12</v>
      </c>
      <c r="S44" s="53">
        <v>6</v>
      </c>
      <c r="W44" s="37" t="s">
        <v>4</v>
      </c>
      <c r="X44" s="38" t="s">
        <v>5</v>
      </c>
      <c r="Y44" s="38" t="s">
        <v>6</v>
      </c>
      <c r="Z44" s="39" t="s">
        <v>7</v>
      </c>
      <c r="AA44" s="40" t="s">
        <v>8</v>
      </c>
      <c r="AB44" s="40" t="s">
        <v>9</v>
      </c>
      <c r="AC44" s="41" t="s">
        <v>10</v>
      </c>
      <c r="AD44" s="42" t="s">
        <v>11</v>
      </c>
      <c r="AE44" s="42" t="s">
        <v>12</v>
      </c>
      <c r="AF44" s="43" t="s">
        <v>13</v>
      </c>
    </row>
    <row r="45" spans="1:32" ht="12" x14ac:dyDescent="0.2">
      <c r="J45" s="8"/>
      <c r="L45" s="44">
        <v>55</v>
      </c>
      <c r="M45" s="45" t="s">
        <v>170</v>
      </c>
      <c r="N45" s="45" t="s">
        <v>171</v>
      </c>
      <c r="O45" s="50">
        <v>0</v>
      </c>
      <c r="P45" s="50">
        <v>22</v>
      </c>
      <c r="Q45" s="39">
        <v>4.09</v>
      </c>
      <c r="R45" s="50">
        <f t="shared" si="3"/>
        <v>22</v>
      </c>
      <c r="S45" s="53">
        <v>7</v>
      </c>
      <c r="W45" s="44">
        <v>44</v>
      </c>
      <c r="X45" s="45" t="s">
        <v>164</v>
      </c>
      <c r="Y45" s="45" t="s">
        <v>165</v>
      </c>
      <c r="Z45" s="39">
        <v>31.5</v>
      </c>
      <c r="AA45" s="46">
        <v>0</v>
      </c>
      <c r="AB45" s="46">
        <v>0</v>
      </c>
      <c r="AC45" s="46">
        <v>0</v>
      </c>
      <c r="AD45" s="39">
        <v>3.36</v>
      </c>
      <c r="AE45" s="39">
        <f t="shared" ref="AE45:AE51" si="4">SUM(Z45:AC45)</f>
        <v>31.5</v>
      </c>
      <c r="AF45" s="47">
        <v>1</v>
      </c>
    </row>
    <row r="46" spans="1:32" ht="12" x14ac:dyDescent="0.2">
      <c r="J46" s="8"/>
      <c r="L46" s="44">
        <v>76</v>
      </c>
      <c r="M46" s="45" t="s">
        <v>146</v>
      </c>
      <c r="N46" s="45" t="s">
        <v>147</v>
      </c>
      <c r="O46" s="50">
        <v>20</v>
      </c>
      <c r="P46" s="50">
        <v>8.4</v>
      </c>
      <c r="Q46" s="39">
        <v>3.35</v>
      </c>
      <c r="R46" s="50">
        <f t="shared" si="3"/>
        <v>28.4</v>
      </c>
      <c r="S46" s="74"/>
      <c r="W46" s="44">
        <v>84</v>
      </c>
      <c r="X46" s="45" t="s">
        <v>168</v>
      </c>
      <c r="Y46" s="45" t="s">
        <v>169</v>
      </c>
      <c r="Z46" s="39">
        <v>30.75</v>
      </c>
      <c r="AA46" s="46">
        <v>0</v>
      </c>
      <c r="AB46" s="46">
        <v>0</v>
      </c>
      <c r="AC46" s="46">
        <v>1.2</v>
      </c>
      <c r="AD46" s="39">
        <v>3.42</v>
      </c>
      <c r="AE46" s="39">
        <f t="shared" si="4"/>
        <v>31.95</v>
      </c>
      <c r="AF46" s="47">
        <v>2</v>
      </c>
    </row>
    <row r="47" spans="1:32" ht="12" x14ac:dyDescent="0.2">
      <c r="J47" s="8"/>
      <c r="L47" s="44">
        <v>81</v>
      </c>
      <c r="M47" s="45" t="s">
        <v>202</v>
      </c>
      <c r="N47" s="45" t="s">
        <v>86</v>
      </c>
      <c r="O47" s="50">
        <v>85</v>
      </c>
      <c r="P47" s="50">
        <v>25.6</v>
      </c>
      <c r="Q47" s="39">
        <v>4.18</v>
      </c>
      <c r="R47" s="50">
        <f t="shared" si="3"/>
        <v>110.6</v>
      </c>
      <c r="S47" s="74"/>
      <c r="W47" s="44">
        <v>35</v>
      </c>
      <c r="X47" s="45" t="s">
        <v>172</v>
      </c>
      <c r="Y47" s="45" t="s">
        <v>173</v>
      </c>
      <c r="Z47" s="39">
        <v>30</v>
      </c>
      <c r="AA47" s="46">
        <v>12</v>
      </c>
      <c r="AB47" s="46">
        <v>0</v>
      </c>
      <c r="AC47" s="46">
        <v>0</v>
      </c>
      <c r="AD47" s="39">
        <v>3.3</v>
      </c>
      <c r="AE47" s="39">
        <f t="shared" si="4"/>
        <v>42</v>
      </c>
      <c r="AF47" s="47">
        <v>3</v>
      </c>
    </row>
    <row r="48" spans="1:32" ht="12.75" customHeight="1" x14ac:dyDescent="0.2">
      <c r="J48" s="8"/>
      <c r="L48" s="44"/>
      <c r="M48" s="65"/>
      <c r="N48" s="65"/>
      <c r="O48" s="50"/>
      <c r="P48" s="37"/>
      <c r="Q48" s="74"/>
      <c r="R48" s="37"/>
      <c r="S48" s="74"/>
      <c r="W48" s="44">
        <v>32</v>
      </c>
      <c r="X48" s="45" t="s">
        <v>174</v>
      </c>
      <c r="Y48" s="45" t="s">
        <v>175</v>
      </c>
      <c r="Z48" s="39">
        <v>33.75</v>
      </c>
      <c r="AA48" s="46">
        <v>12</v>
      </c>
      <c r="AB48" s="46">
        <v>0</v>
      </c>
      <c r="AC48" s="46">
        <v>2.4</v>
      </c>
      <c r="AD48" s="39">
        <v>3.45</v>
      </c>
      <c r="AE48" s="39">
        <f t="shared" si="4"/>
        <v>48.15</v>
      </c>
      <c r="AF48" s="47">
        <v>4</v>
      </c>
    </row>
    <row r="49" spans="1:32" ht="12.75" customHeight="1" x14ac:dyDescent="0.2">
      <c r="J49" s="8"/>
      <c r="L49" s="7"/>
      <c r="M49" s="7"/>
      <c r="N49" s="7"/>
      <c r="O49" s="9"/>
      <c r="P49" s="7"/>
      <c r="Q49" s="26"/>
      <c r="R49" s="7"/>
      <c r="S49" s="26"/>
      <c r="W49" s="44">
        <v>73</v>
      </c>
      <c r="X49" s="45" t="s">
        <v>176</v>
      </c>
      <c r="Y49" s="45" t="s">
        <v>177</v>
      </c>
      <c r="Z49" s="39">
        <v>39</v>
      </c>
      <c r="AA49" s="46">
        <v>0</v>
      </c>
      <c r="AB49" s="46">
        <v>0</v>
      </c>
      <c r="AC49" s="46">
        <v>11.2</v>
      </c>
      <c r="AD49" s="39">
        <v>4.07</v>
      </c>
      <c r="AE49" s="39">
        <f t="shared" si="4"/>
        <v>50.2</v>
      </c>
      <c r="AF49" s="47">
        <v>5</v>
      </c>
    </row>
    <row r="50" spans="1:32" ht="11.25" customHeight="1" x14ac:dyDescent="0.2">
      <c r="J50" s="8"/>
      <c r="W50" s="44">
        <v>43</v>
      </c>
      <c r="X50" s="45" t="s">
        <v>178</v>
      </c>
      <c r="Y50" s="45" t="s">
        <v>179</v>
      </c>
      <c r="Z50" s="39">
        <v>37.5</v>
      </c>
      <c r="AA50" s="46">
        <v>8</v>
      </c>
      <c r="AB50" s="46">
        <v>0</v>
      </c>
      <c r="AC50" s="46">
        <v>9.1999999999999993</v>
      </c>
      <c r="AD50" s="39">
        <v>4.0199999999999996</v>
      </c>
      <c r="AE50" s="39">
        <f t="shared" si="4"/>
        <v>54.7</v>
      </c>
      <c r="AF50" s="47">
        <v>6</v>
      </c>
    </row>
    <row r="51" spans="1:32" ht="12" x14ac:dyDescent="0.2">
      <c r="I51" s="9"/>
      <c r="J51" s="8"/>
      <c r="W51" s="44">
        <v>50</v>
      </c>
      <c r="X51" s="45" t="s">
        <v>180</v>
      </c>
      <c r="Y51" s="45" t="s">
        <v>181</v>
      </c>
      <c r="Z51" s="39">
        <v>40.5</v>
      </c>
      <c r="AA51" s="46">
        <v>12</v>
      </c>
      <c r="AB51" s="46">
        <v>20</v>
      </c>
      <c r="AC51" s="46">
        <v>46.4</v>
      </c>
      <c r="AD51" s="39">
        <v>5.35</v>
      </c>
      <c r="AE51" s="39">
        <f t="shared" si="4"/>
        <v>118.9</v>
      </c>
      <c r="AF51" s="47">
        <v>7</v>
      </c>
    </row>
    <row r="52" spans="1:32" x14ac:dyDescent="0.2">
      <c r="I52" s="27"/>
      <c r="J52" s="8"/>
      <c r="Z52" s="11"/>
      <c r="AA52" s="10"/>
      <c r="AB52" s="10"/>
      <c r="AC52" s="10"/>
      <c r="AD52" s="10"/>
    </row>
    <row r="53" spans="1:32" x14ac:dyDescent="0.2">
      <c r="I53" s="9"/>
      <c r="J53" s="8"/>
    </row>
    <row r="54" spans="1:32" ht="15" customHeight="1" x14ac:dyDescent="0.25">
      <c r="I54" s="9"/>
      <c r="J54" s="8"/>
      <c r="W54" s="77" t="s">
        <v>1</v>
      </c>
      <c r="X54" s="78"/>
      <c r="Y54" s="49"/>
      <c r="Z54" s="58" t="s">
        <v>182</v>
      </c>
      <c r="AA54" s="34"/>
      <c r="AB54" s="36"/>
      <c r="AC54" s="36"/>
      <c r="AD54" s="36"/>
    </row>
    <row r="55" spans="1:32" x14ac:dyDescent="0.2">
      <c r="I55" s="9"/>
      <c r="J55" s="8"/>
      <c r="W55" s="46" t="s">
        <v>4</v>
      </c>
      <c r="X55" s="37" t="s">
        <v>5</v>
      </c>
      <c r="Y55" s="37" t="s">
        <v>6</v>
      </c>
      <c r="Z55" s="40" t="s">
        <v>9</v>
      </c>
      <c r="AA55" s="41" t="s">
        <v>10</v>
      </c>
      <c r="AB55" s="42" t="s">
        <v>11</v>
      </c>
      <c r="AC55" s="42" t="s">
        <v>12</v>
      </c>
      <c r="AD55" s="43" t="s">
        <v>13</v>
      </c>
    </row>
    <row r="56" spans="1:32" ht="15" customHeight="1" x14ac:dyDescent="0.2">
      <c r="I56" s="9"/>
      <c r="J56" s="8"/>
      <c r="W56" s="44">
        <v>68</v>
      </c>
      <c r="X56" s="45" t="s">
        <v>183</v>
      </c>
      <c r="Y56" s="45" t="s">
        <v>184</v>
      </c>
      <c r="Z56" s="46">
        <v>0</v>
      </c>
      <c r="AA56" s="46">
        <v>0</v>
      </c>
      <c r="AB56" s="46">
        <v>3.36</v>
      </c>
      <c r="AC56" s="46">
        <v>0</v>
      </c>
      <c r="AD56" s="46">
        <v>1</v>
      </c>
      <c r="AE56" s="6" t="s">
        <v>201</v>
      </c>
    </row>
    <row r="57" spans="1:32" ht="12" x14ac:dyDescent="0.2">
      <c r="I57" s="9"/>
      <c r="J57" s="8"/>
      <c r="W57" s="44">
        <v>70</v>
      </c>
      <c r="X57" s="45" t="s">
        <v>185</v>
      </c>
      <c r="Y57" s="45" t="s">
        <v>186</v>
      </c>
      <c r="Z57" s="46">
        <v>0</v>
      </c>
      <c r="AA57" s="46">
        <v>4.8</v>
      </c>
      <c r="AB57" s="46">
        <v>3.51</v>
      </c>
      <c r="AC57" s="46">
        <v>4.8</v>
      </c>
      <c r="AD57" s="46">
        <v>2</v>
      </c>
      <c r="AE57" s="6" t="s">
        <v>201</v>
      </c>
    </row>
    <row r="58" spans="1:32" x14ac:dyDescent="0.2">
      <c r="I58" s="9"/>
      <c r="J58" s="8"/>
      <c r="W58" s="7"/>
      <c r="X58" s="7"/>
      <c r="Y58" s="7"/>
      <c r="Z58" s="11"/>
      <c r="AA58" s="10"/>
      <c r="AB58" s="10"/>
    </row>
    <row r="59" spans="1:32" ht="14.25" customHeight="1" x14ac:dyDescent="0.25">
      <c r="I59" s="9"/>
      <c r="J59" s="8"/>
      <c r="W59" s="31" t="s">
        <v>1</v>
      </c>
      <c r="X59" s="32"/>
      <c r="Y59" s="49"/>
      <c r="Z59" s="58" t="s">
        <v>187</v>
      </c>
      <c r="AA59" s="34"/>
    </row>
    <row r="60" spans="1:32" x14ac:dyDescent="0.2">
      <c r="I60" s="9"/>
      <c r="J60" s="8"/>
      <c r="W60" s="46" t="s">
        <v>4</v>
      </c>
      <c r="X60" s="37" t="s">
        <v>5</v>
      </c>
      <c r="Y60" s="37" t="s">
        <v>6</v>
      </c>
      <c r="Z60" s="39" t="s">
        <v>188</v>
      </c>
      <c r="AA60" s="46" t="s">
        <v>13</v>
      </c>
    </row>
    <row r="61" spans="1:32" ht="12" x14ac:dyDescent="0.2">
      <c r="A61" s="7"/>
      <c r="B61" s="8"/>
      <c r="C61" s="8"/>
      <c r="D61" s="9"/>
      <c r="E61" s="10"/>
      <c r="F61" s="10"/>
      <c r="G61" s="9"/>
      <c r="H61" s="11"/>
      <c r="I61" s="9"/>
      <c r="J61" s="8"/>
      <c r="W61" s="44">
        <v>27</v>
      </c>
      <c r="X61" s="45" t="s">
        <v>189</v>
      </c>
      <c r="Y61" s="45" t="s">
        <v>190</v>
      </c>
      <c r="Z61" s="39">
        <v>65.58</v>
      </c>
      <c r="AA61" s="46">
        <v>1</v>
      </c>
    </row>
    <row r="62" spans="1:32" ht="12" x14ac:dyDescent="0.2">
      <c r="A62" s="7"/>
      <c r="B62" s="8"/>
      <c r="C62" s="8"/>
      <c r="D62" s="9"/>
      <c r="E62" s="10"/>
      <c r="F62" s="10"/>
      <c r="G62" s="9"/>
      <c r="H62" s="11"/>
      <c r="I62" s="9"/>
      <c r="J62" s="8"/>
      <c r="W62" s="44">
        <v>58</v>
      </c>
      <c r="X62" s="45" t="s">
        <v>35</v>
      </c>
      <c r="Y62" s="45" t="s">
        <v>191</v>
      </c>
      <c r="Z62" s="39">
        <v>63.08</v>
      </c>
      <c r="AA62" s="46">
        <v>2</v>
      </c>
    </row>
    <row r="63" spans="1:32" ht="12" x14ac:dyDescent="0.2">
      <c r="A63" s="7"/>
      <c r="B63" s="8"/>
      <c r="C63" s="8"/>
      <c r="D63" s="9"/>
      <c r="E63" s="10"/>
      <c r="F63" s="10"/>
      <c r="G63" s="9"/>
      <c r="H63" s="11"/>
      <c r="I63" s="9"/>
      <c r="J63" s="8"/>
      <c r="W63" s="44">
        <v>86</v>
      </c>
      <c r="X63" s="45" t="s">
        <v>192</v>
      </c>
      <c r="Y63" s="45" t="s">
        <v>193</v>
      </c>
      <c r="Z63" s="39">
        <v>57.31</v>
      </c>
      <c r="AA63" s="46">
        <v>3</v>
      </c>
    </row>
    <row r="64" spans="1:32" ht="12" x14ac:dyDescent="0.2">
      <c r="A64" s="7"/>
      <c r="B64" s="8"/>
      <c r="C64" s="8"/>
      <c r="D64" s="9"/>
      <c r="E64" s="10"/>
      <c r="F64" s="10"/>
      <c r="G64" s="9"/>
      <c r="H64" s="11"/>
      <c r="I64" s="9"/>
      <c r="J64" s="8"/>
      <c r="W64" s="44">
        <v>106</v>
      </c>
      <c r="X64" s="45" t="s">
        <v>194</v>
      </c>
      <c r="Y64" s="45" t="s">
        <v>195</v>
      </c>
      <c r="Z64" s="39">
        <v>52.69</v>
      </c>
      <c r="AA64" s="46">
        <v>4</v>
      </c>
    </row>
    <row r="65" spans="1:27" ht="12" x14ac:dyDescent="0.2">
      <c r="A65" s="7"/>
      <c r="B65" s="8"/>
      <c r="C65" s="8"/>
      <c r="D65" s="9"/>
      <c r="E65" s="10"/>
      <c r="F65" s="10"/>
      <c r="G65" s="9"/>
      <c r="H65" s="11"/>
      <c r="I65" s="9"/>
      <c r="J65" s="8"/>
      <c r="W65" s="44">
        <v>49</v>
      </c>
      <c r="X65" s="45" t="s">
        <v>196</v>
      </c>
      <c r="Y65" s="45" t="s">
        <v>197</v>
      </c>
      <c r="Z65" s="39" t="s">
        <v>132</v>
      </c>
      <c r="AA65" s="46"/>
    </row>
    <row r="66" spans="1:27" x14ac:dyDescent="0.2">
      <c r="A66" s="7"/>
      <c r="B66" s="8"/>
      <c r="C66" s="8"/>
      <c r="D66" s="9"/>
      <c r="E66" s="10"/>
      <c r="F66" s="10"/>
      <c r="G66" s="9"/>
      <c r="H66" s="11"/>
      <c r="I66" s="9"/>
      <c r="J66" s="8"/>
    </row>
    <row r="67" spans="1:27" x14ac:dyDescent="0.2">
      <c r="A67" s="7"/>
      <c r="B67" s="8"/>
      <c r="C67" s="8"/>
      <c r="D67" s="9"/>
      <c r="E67" s="10"/>
      <c r="F67" s="10"/>
      <c r="G67" s="9"/>
      <c r="H67" s="11"/>
      <c r="I67" s="9"/>
      <c r="J67" s="8"/>
      <c r="W67" s="7"/>
      <c r="X67" s="7"/>
      <c r="Y67" s="7"/>
      <c r="Z67" s="11"/>
      <c r="AA67" s="10"/>
    </row>
    <row r="68" spans="1:27" x14ac:dyDescent="0.2">
      <c r="A68" s="7"/>
      <c r="B68" s="8"/>
      <c r="C68" s="8"/>
      <c r="D68" s="9"/>
      <c r="E68" s="10"/>
      <c r="F68" s="10"/>
      <c r="G68" s="9"/>
      <c r="H68" s="11"/>
      <c r="I68" s="9"/>
      <c r="J68" s="8"/>
      <c r="W68" s="7"/>
      <c r="X68" s="7"/>
      <c r="Y68" s="7"/>
      <c r="Z68" s="11"/>
      <c r="AA68" s="10"/>
    </row>
    <row r="69" spans="1:27" x14ac:dyDescent="0.2">
      <c r="A69" s="7"/>
      <c r="B69" s="8"/>
      <c r="C69" s="8"/>
      <c r="D69" s="9"/>
      <c r="E69" s="10"/>
      <c r="F69" s="10"/>
      <c r="G69" s="9"/>
      <c r="H69" s="11"/>
      <c r="I69" s="9"/>
      <c r="J69" s="8"/>
      <c r="W69" s="7"/>
      <c r="X69" s="7"/>
      <c r="Y69" s="7"/>
      <c r="Z69" s="11"/>
      <c r="AA69" s="10"/>
    </row>
    <row r="70" spans="1:27" x14ac:dyDescent="0.2">
      <c r="A70" s="7"/>
      <c r="B70" s="8"/>
      <c r="C70" s="8"/>
      <c r="D70" s="9"/>
      <c r="E70" s="10"/>
      <c r="F70" s="10"/>
      <c r="G70" s="9"/>
      <c r="H70" s="11"/>
      <c r="I70" s="9"/>
      <c r="J70" s="8"/>
      <c r="W70" s="7"/>
      <c r="X70" s="7"/>
      <c r="Y70" s="7"/>
      <c r="Z70" s="11"/>
      <c r="AA70" s="10"/>
    </row>
    <row r="71" spans="1:27" x14ac:dyDescent="0.2">
      <c r="A71" s="7"/>
      <c r="B71" s="8"/>
      <c r="C71" s="8"/>
      <c r="D71" s="9"/>
      <c r="E71" s="10"/>
      <c r="F71" s="10"/>
      <c r="G71" s="9"/>
      <c r="H71" s="11"/>
      <c r="I71" s="9"/>
      <c r="J71" s="8"/>
      <c r="W71" s="7"/>
      <c r="X71" s="7"/>
      <c r="Y71" s="7"/>
      <c r="Z71" s="11"/>
      <c r="AA71" s="10"/>
    </row>
    <row r="72" spans="1:27" x14ac:dyDescent="0.2">
      <c r="A72" s="7"/>
      <c r="B72" s="8"/>
      <c r="C72" s="8"/>
      <c r="D72" s="9"/>
      <c r="E72" s="10"/>
      <c r="F72" s="10"/>
      <c r="G72" s="9"/>
      <c r="H72" s="11"/>
      <c r="I72" s="9"/>
      <c r="J72" s="8"/>
    </row>
    <row r="73" spans="1:27" x14ac:dyDescent="0.2">
      <c r="A73" s="7"/>
      <c r="B73" s="8"/>
      <c r="C73" s="8"/>
      <c r="D73" s="9"/>
      <c r="E73" s="10"/>
      <c r="F73" s="10"/>
      <c r="G73" s="9"/>
      <c r="H73" s="11"/>
      <c r="I73" s="9"/>
      <c r="J73" s="8"/>
    </row>
    <row r="74" spans="1:27" x14ac:dyDescent="0.2">
      <c r="A74" s="7"/>
      <c r="B74" s="8"/>
      <c r="C74" s="8"/>
      <c r="D74" s="9"/>
      <c r="E74" s="10"/>
      <c r="F74" s="10"/>
      <c r="G74" s="9"/>
      <c r="H74" s="11"/>
      <c r="I74" s="9"/>
      <c r="J74" s="8"/>
    </row>
    <row r="75" spans="1:27" x14ac:dyDescent="0.2">
      <c r="A75" s="7"/>
      <c r="B75" s="8"/>
      <c r="C75" s="8"/>
      <c r="D75" s="9"/>
      <c r="E75" s="10"/>
      <c r="F75" s="10"/>
      <c r="G75" s="9"/>
      <c r="H75" s="11"/>
      <c r="I75" s="9"/>
      <c r="J75" s="8"/>
    </row>
    <row r="76" spans="1:27" x14ac:dyDescent="0.2">
      <c r="A76" s="7"/>
      <c r="B76" s="8"/>
      <c r="C76" s="8"/>
      <c r="D76" s="9"/>
      <c r="E76" s="10"/>
      <c r="F76" s="10"/>
      <c r="G76" s="9"/>
      <c r="H76" s="11"/>
      <c r="I76" s="9"/>
      <c r="J76" s="8"/>
    </row>
    <row r="77" spans="1:27" x14ac:dyDescent="0.2">
      <c r="A77" s="7"/>
      <c r="B77" s="8"/>
      <c r="C77" s="8"/>
      <c r="D77" s="9"/>
      <c r="E77" s="10"/>
      <c r="F77" s="10"/>
      <c r="G77" s="9"/>
      <c r="H77" s="11"/>
      <c r="I77" s="9"/>
      <c r="J77" s="8"/>
    </row>
    <row r="78" spans="1:27" x14ac:dyDescent="0.2">
      <c r="A78" s="7"/>
      <c r="B78" s="8"/>
      <c r="C78" s="8"/>
      <c r="D78" s="9"/>
      <c r="E78" s="10"/>
      <c r="F78" s="10"/>
      <c r="G78" s="9"/>
      <c r="H78" s="11"/>
      <c r="I78" s="9"/>
      <c r="J78" s="8"/>
    </row>
    <row r="79" spans="1:27" x14ac:dyDescent="0.2">
      <c r="A79" s="7"/>
      <c r="B79" s="8"/>
      <c r="C79" s="8"/>
      <c r="D79" s="9"/>
      <c r="E79" s="10"/>
      <c r="F79" s="10"/>
      <c r="G79" s="9"/>
      <c r="H79" s="11"/>
      <c r="I79" s="9"/>
      <c r="J79" s="8"/>
    </row>
    <row r="80" spans="1:27" x14ac:dyDescent="0.2">
      <c r="A80" s="7"/>
      <c r="B80" s="8"/>
      <c r="C80" s="8"/>
      <c r="D80" s="9"/>
      <c r="E80" s="10"/>
      <c r="F80" s="10"/>
      <c r="G80" s="9"/>
      <c r="H80" s="11"/>
      <c r="I80" s="9"/>
      <c r="J80" s="8"/>
    </row>
    <row r="81" spans="1:10" x14ac:dyDescent="0.2">
      <c r="A81" s="7"/>
      <c r="B81" s="8"/>
      <c r="C81" s="8"/>
      <c r="D81" s="9"/>
      <c r="E81" s="10"/>
      <c r="F81" s="10"/>
      <c r="G81" s="9"/>
      <c r="H81" s="11"/>
      <c r="I81" s="9"/>
      <c r="J81" s="8"/>
    </row>
    <row r="82" spans="1:10" x14ac:dyDescent="0.2">
      <c r="A82" s="7"/>
      <c r="B82" s="8"/>
      <c r="C82" s="8"/>
      <c r="D82" s="9"/>
      <c r="E82" s="10"/>
      <c r="F82" s="10"/>
      <c r="G82" s="9"/>
      <c r="H82" s="11"/>
      <c r="I82" s="9"/>
      <c r="J82" s="8"/>
    </row>
    <row r="83" spans="1:10" x14ac:dyDescent="0.2">
      <c r="A83" s="7"/>
      <c r="B83" s="8"/>
      <c r="C83" s="8"/>
      <c r="D83" s="9"/>
      <c r="E83" s="10"/>
      <c r="F83" s="10"/>
      <c r="G83" s="9"/>
      <c r="H83" s="11"/>
      <c r="I83" s="9"/>
      <c r="J83" s="8"/>
    </row>
    <row r="84" spans="1:10" x14ac:dyDescent="0.2">
      <c r="A84" s="7"/>
      <c r="B84" s="8"/>
      <c r="C84" s="8"/>
      <c r="D84" s="9"/>
      <c r="E84" s="10"/>
      <c r="F84" s="10"/>
      <c r="G84" s="9"/>
      <c r="H84" s="11"/>
      <c r="I84" s="9"/>
      <c r="J84" s="8"/>
    </row>
    <row r="85" spans="1:10" x14ac:dyDescent="0.2">
      <c r="A85" s="7"/>
      <c r="B85" s="8"/>
      <c r="C85" s="8"/>
      <c r="D85" s="9"/>
      <c r="E85" s="10"/>
      <c r="F85" s="10"/>
      <c r="G85" s="9"/>
      <c r="H85" s="11"/>
      <c r="I85" s="9"/>
      <c r="J85" s="8"/>
    </row>
    <row r="86" spans="1:10" x14ac:dyDescent="0.2">
      <c r="A86" s="7"/>
      <c r="B86" s="8"/>
      <c r="C86" s="8"/>
      <c r="D86" s="9"/>
      <c r="E86" s="10"/>
      <c r="F86" s="10"/>
      <c r="G86" s="9"/>
      <c r="H86" s="11"/>
      <c r="I86" s="9"/>
      <c r="J86" s="8"/>
    </row>
    <row r="87" spans="1:10" x14ac:dyDescent="0.2">
      <c r="A87" s="7"/>
      <c r="B87" s="8"/>
      <c r="C87" s="8"/>
      <c r="D87" s="9"/>
      <c r="E87" s="10"/>
      <c r="F87" s="10"/>
      <c r="G87" s="9"/>
      <c r="H87" s="11"/>
      <c r="I87" s="9"/>
      <c r="J87" s="8"/>
    </row>
    <row r="88" spans="1:10" x14ac:dyDescent="0.2">
      <c r="A88" s="7"/>
      <c r="B88" s="8"/>
      <c r="C88" s="8"/>
      <c r="D88" s="9"/>
      <c r="E88" s="10"/>
      <c r="F88" s="10"/>
      <c r="G88" s="9"/>
      <c r="H88" s="11"/>
      <c r="I88" s="9"/>
      <c r="J88" s="8"/>
    </row>
    <row r="89" spans="1:10" x14ac:dyDescent="0.2">
      <c r="A89" s="7"/>
      <c r="B89" s="8"/>
      <c r="C89" s="8"/>
      <c r="D89" s="9"/>
      <c r="E89" s="10"/>
      <c r="F89" s="10"/>
      <c r="G89" s="9"/>
      <c r="H89" s="11"/>
      <c r="I89" s="9"/>
      <c r="J89" s="8"/>
    </row>
    <row r="90" spans="1:10" x14ac:dyDescent="0.2">
      <c r="A90" s="7"/>
      <c r="B90" s="8"/>
      <c r="C90" s="8"/>
      <c r="D90" s="9"/>
      <c r="E90" s="10"/>
      <c r="F90" s="10"/>
      <c r="G90" s="9"/>
      <c r="H90" s="11"/>
      <c r="I90" s="9"/>
      <c r="J90" s="8"/>
    </row>
    <row r="91" spans="1:10" x14ac:dyDescent="0.2">
      <c r="A91" s="7"/>
      <c r="B91" s="8"/>
      <c r="C91" s="8"/>
      <c r="D91" s="9"/>
      <c r="E91" s="10"/>
      <c r="F91" s="10"/>
      <c r="G91" s="9"/>
      <c r="H91" s="11"/>
      <c r="I91" s="9"/>
      <c r="J91" s="8"/>
    </row>
    <row r="92" spans="1:10" x14ac:dyDescent="0.2">
      <c r="A92" s="7"/>
      <c r="B92" s="28"/>
      <c r="C92" s="28"/>
      <c r="D92" s="29"/>
      <c r="E92" s="10"/>
      <c r="F92" s="10"/>
      <c r="G92" s="9"/>
      <c r="H92" s="11"/>
      <c r="I92" s="9"/>
      <c r="J92" s="8"/>
    </row>
    <row r="93" spans="1:10" x14ac:dyDescent="0.2">
      <c r="A93" s="7"/>
      <c r="B93" s="8"/>
      <c r="C93" s="8"/>
      <c r="D93" s="9"/>
      <c r="E93" s="10"/>
      <c r="F93" s="10"/>
      <c r="G93" s="9"/>
      <c r="H93" s="11"/>
      <c r="I93" s="9"/>
      <c r="J93" s="8"/>
    </row>
    <row r="94" spans="1:10" x14ac:dyDescent="0.2">
      <c r="A94" s="7"/>
      <c r="B94" s="8"/>
      <c r="C94" s="8"/>
      <c r="D94" s="9"/>
      <c r="E94" s="10"/>
      <c r="F94" s="10"/>
      <c r="G94" s="9"/>
      <c r="H94" s="11"/>
      <c r="I94" s="9"/>
      <c r="J94" s="8"/>
    </row>
    <row r="95" spans="1:10" x14ac:dyDescent="0.2">
      <c r="A95" s="7"/>
      <c r="B95" s="8"/>
      <c r="C95" s="8"/>
      <c r="D95" s="9"/>
      <c r="E95" s="10"/>
      <c r="F95" s="10"/>
      <c r="G95" s="9"/>
      <c r="H95" s="11"/>
      <c r="I95" s="9"/>
      <c r="J95" s="8"/>
    </row>
    <row r="96" spans="1:10" x14ac:dyDescent="0.2">
      <c r="A96" s="7"/>
      <c r="B96" s="8"/>
      <c r="C96" s="8"/>
      <c r="D96" s="9"/>
      <c r="E96" s="10"/>
      <c r="F96" s="10"/>
      <c r="G96" s="9"/>
      <c r="H96" s="11"/>
      <c r="I96" s="9"/>
      <c r="J96" s="8"/>
    </row>
    <row r="97" spans="1:10" x14ac:dyDescent="0.2">
      <c r="A97" s="7"/>
      <c r="B97" s="8"/>
      <c r="C97" s="8"/>
      <c r="D97" s="9"/>
      <c r="E97" s="10"/>
      <c r="F97" s="10"/>
      <c r="G97" s="9"/>
      <c r="H97" s="11"/>
      <c r="I97" s="9"/>
      <c r="J97" s="8"/>
    </row>
    <row r="98" spans="1:10" x14ac:dyDescent="0.2">
      <c r="A98" s="7"/>
      <c r="B98" s="8"/>
      <c r="C98" s="8"/>
      <c r="D98" s="9"/>
      <c r="E98" s="10"/>
      <c r="F98" s="10"/>
      <c r="G98" s="9"/>
      <c r="H98" s="11"/>
      <c r="I98" s="9"/>
      <c r="J98" s="8"/>
    </row>
    <row r="99" spans="1:10" x14ac:dyDescent="0.2">
      <c r="A99" s="7"/>
      <c r="B99" s="8"/>
      <c r="C99" s="8"/>
      <c r="D99" s="9"/>
      <c r="E99" s="10"/>
      <c r="F99" s="10"/>
      <c r="G99" s="9"/>
      <c r="H99" s="11"/>
      <c r="I99" s="9"/>
      <c r="J99" s="8"/>
    </row>
    <row r="100" spans="1:10" x14ac:dyDescent="0.2">
      <c r="A100" s="7"/>
      <c r="B100" s="8"/>
      <c r="C100" s="8"/>
      <c r="D100" s="9"/>
      <c r="E100" s="10"/>
      <c r="F100" s="10"/>
      <c r="G100" s="9"/>
      <c r="H100" s="11"/>
      <c r="I100" s="9"/>
      <c r="J100" s="8"/>
    </row>
    <row r="101" spans="1:10" x14ac:dyDescent="0.2">
      <c r="A101" s="7"/>
      <c r="B101" s="8"/>
      <c r="C101" s="8"/>
      <c r="D101" s="9"/>
      <c r="E101" s="10"/>
      <c r="F101" s="10"/>
      <c r="G101" s="9"/>
      <c r="H101" s="11"/>
      <c r="I101" s="9"/>
      <c r="J101" s="8"/>
    </row>
    <row r="102" spans="1:10" x14ac:dyDescent="0.2">
      <c r="A102" s="7"/>
      <c r="B102" s="8"/>
      <c r="C102" s="8"/>
      <c r="D102" s="9"/>
      <c r="E102" s="10"/>
      <c r="F102" s="10"/>
      <c r="G102" s="9"/>
      <c r="H102" s="11"/>
      <c r="I102" s="9"/>
      <c r="J102" s="8"/>
    </row>
    <row r="103" spans="1:10" x14ac:dyDescent="0.2">
      <c r="A103" s="7"/>
      <c r="B103" s="8"/>
      <c r="C103" s="8"/>
      <c r="D103" s="9"/>
      <c r="E103" s="10"/>
      <c r="F103" s="10"/>
      <c r="G103" s="9"/>
      <c r="H103" s="11"/>
      <c r="I103" s="9"/>
      <c r="J103" s="8"/>
    </row>
    <row r="104" spans="1:10" x14ac:dyDescent="0.2">
      <c r="A104" s="7"/>
      <c r="B104" s="8"/>
      <c r="C104" s="8"/>
      <c r="D104" s="9"/>
      <c r="E104" s="10"/>
      <c r="F104" s="10"/>
      <c r="G104" s="9"/>
      <c r="H104" s="11"/>
      <c r="I104" s="9"/>
      <c r="J104" s="8"/>
    </row>
    <row r="105" spans="1:10" x14ac:dyDescent="0.2">
      <c r="A105" s="7"/>
      <c r="B105" s="8"/>
      <c r="C105" s="8"/>
      <c r="D105" s="9"/>
      <c r="E105" s="10"/>
      <c r="F105" s="10"/>
      <c r="G105" s="9"/>
      <c r="H105" s="11"/>
      <c r="I105" s="9"/>
      <c r="J105" s="8"/>
    </row>
    <row r="106" spans="1:10" x14ac:dyDescent="0.2">
      <c r="A106" s="7"/>
      <c r="B106" s="8"/>
      <c r="C106" s="8"/>
      <c r="D106" s="9"/>
      <c r="E106" s="10"/>
      <c r="F106" s="10"/>
      <c r="G106" s="9"/>
      <c r="H106" s="11"/>
      <c r="I106" s="9"/>
      <c r="J106" s="8"/>
    </row>
    <row r="107" spans="1:10" x14ac:dyDescent="0.2">
      <c r="A107" s="7"/>
      <c r="B107" s="8"/>
      <c r="C107" s="8"/>
      <c r="D107" s="9"/>
      <c r="E107" s="10"/>
      <c r="F107" s="10"/>
      <c r="G107" s="9"/>
      <c r="H107" s="11"/>
      <c r="I107" s="9"/>
      <c r="J107" s="8"/>
    </row>
    <row r="108" spans="1:10" x14ac:dyDescent="0.2">
      <c r="A108" s="7"/>
      <c r="B108" s="8"/>
      <c r="C108" s="8"/>
      <c r="D108" s="9"/>
      <c r="E108" s="10"/>
      <c r="F108" s="10"/>
      <c r="G108" s="9"/>
      <c r="H108" s="11"/>
      <c r="I108" s="9"/>
      <c r="J108" s="8"/>
    </row>
    <row r="109" spans="1:10" x14ac:dyDescent="0.2">
      <c r="A109" s="7"/>
      <c r="B109" s="8"/>
      <c r="C109" s="8"/>
      <c r="D109" s="9"/>
      <c r="E109" s="10"/>
      <c r="F109" s="10"/>
      <c r="G109" s="9"/>
      <c r="H109" s="11"/>
      <c r="I109" s="9"/>
      <c r="J109" s="8"/>
    </row>
    <row r="110" spans="1:10" x14ac:dyDescent="0.2">
      <c r="A110" s="7"/>
      <c r="B110" s="8"/>
      <c r="C110" s="8"/>
      <c r="D110" s="9"/>
      <c r="E110" s="10"/>
      <c r="F110" s="10"/>
      <c r="G110" s="9"/>
      <c r="H110" s="11"/>
      <c r="I110" s="9"/>
      <c r="J110" s="8"/>
    </row>
    <row r="111" spans="1:10" x14ac:dyDescent="0.2">
      <c r="A111" s="7"/>
      <c r="B111" s="8"/>
      <c r="C111" s="8"/>
      <c r="D111" s="9"/>
      <c r="E111" s="10"/>
      <c r="F111" s="10"/>
      <c r="G111" s="9"/>
      <c r="H111" s="11"/>
      <c r="I111" s="9"/>
      <c r="J111" s="8"/>
    </row>
    <row r="112" spans="1:10" x14ac:dyDescent="0.2">
      <c r="A112" s="7"/>
      <c r="B112" s="8"/>
      <c r="C112" s="8"/>
      <c r="D112" s="9"/>
      <c r="E112" s="10"/>
      <c r="F112" s="10"/>
      <c r="G112" s="9"/>
      <c r="H112" s="11"/>
      <c r="I112" s="9"/>
      <c r="J112" s="8"/>
    </row>
    <row r="113" spans="1:10" x14ac:dyDescent="0.2">
      <c r="A113" s="7"/>
      <c r="B113" s="8"/>
      <c r="C113" s="8"/>
      <c r="D113" s="9"/>
      <c r="E113" s="10"/>
      <c r="F113" s="10"/>
      <c r="G113" s="9"/>
      <c r="H113" s="11"/>
      <c r="I113" s="9"/>
      <c r="J113" s="8"/>
    </row>
    <row r="114" spans="1:10" x14ac:dyDescent="0.2">
      <c r="A114" s="7"/>
      <c r="B114" s="8"/>
      <c r="C114" s="8"/>
      <c r="D114" s="9"/>
      <c r="E114" s="10"/>
      <c r="F114" s="10"/>
      <c r="G114" s="9"/>
      <c r="H114" s="11"/>
      <c r="I114" s="9"/>
      <c r="J114" s="8"/>
    </row>
    <row r="115" spans="1:10" x14ac:dyDescent="0.2">
      <c r="A115" s="7"/>
      <c r="B115" s="8"/>
      <c r="C115" s="8"/>
      <c r="D115" s="9"/>
      <c r="E115" s="10"/>
      <c r="F115" s="10"/>
      <c r="G115" s="9"/>
      <c r="H115" s="11"/>
      <c r="I115" s="9"/>
      <c r="J115" s="8"/>
    </row>
    <row r="116" spans="1:10" x14ac:dyDescent="0.2">
      <c r="A116" s="7"/>
      <c r="B116" s="8"/>
      <c r="C116" s="8"/>
      <c r="D116" s="9"/>
      <c r="E116" s="10"/>
      <c r="F116" s="10"/>
      <c r="G116" s="9"/>
      <c r="H116" s="11"/>
      <c r="I116" s="9"/>
      <c r="J116" s="8"/>
    </row>
    <row r="117" spans="1:10" x14ac:dyDescent="0.2">
      <c r="A117" s="7"/>
      <c r="B117" s="8"/>
      <c r="C117" s="8"/>
      <c r="D117" s="9"/>
      <c r="E117" s="10"/>
      <c r="F117" s="10"/>
      <c r="G117" s="9"/>
      <c r="H117" s="11"/>
      <c r="I117" s="9"/>
      <c r="J117" s="8"/>
    </row>
    <row r="118" spans="1:10" x14ac:dyDescent="0.2">
      <c r="A118" s="7"/>
      <c r="B118" s="8"/>
      <c r="C118" s="8"/>
      <c r="D118" s="9"/>
      <c r="E118" s="10"/>
      <c r="F118" s="10"/>
      <c r="G118" s="9"/>
      <c r="H118" s="11"/>
      <c r="I118" s="9"/>
      <c r="J118" s="8"/>
    </row>
    <row r="119" spans="1:10" x14ac:dyDescent="0.2">
      <c r="A119" s="7"/>
      <c r="B119" s="8"/>
      <c r="C119" s="8"/>
      <c r="D119" s="9"/>
      <c r="E119" s="10"/>
      <c r="F119" s="10"/>
      <c r="G119" s="9"/>
      <c r="H119" s="11"/>
      <c r="I119" s="9"/>
      <c r="J119" s="8"/>
    </row>
    <row r="120" spans="1:10" x14ac:dyDescent="0.2">
      <c r="A120" s="7"/>
      <c r="B120" s="8"/>
      <c r="C120" s="8"/>
      <c r="D120" s="9"/>
      <c r="E120" s="10"/>
      <c r="F120" s="10"/>
      <c r="G120" s="9"/>
      <c r="H120" s="11"/>
      <c r="I120" s="9"/>
      <c r="J120" s="8"/>
    </row>
    <row r="121" spans="1:10" x14ac:dyDescent="0.2">
      <c r="A121" s="7"/>
      <c r="B121" s="8"/>
      <c r="C121" s="8"/>
      <c r="D121" s="9"/>
      <c r="E121" s="10"/>
      <c r="F121" s="10"/>
      <c r="G121" s="9"/>
      <c r="H121" s="11"/>
      <c r="I121" s="9"/>
      <c r="J121" s="8"/>
    </row>
    <row r="122" spans="1:10" x14ac:dyDescent="0.2">
      <c r="A122" s="7"/>
      <c r="B122" s="8"/>
      <c r="C122" s="8"/>
      <c r="D122" s="9"/>
      <c r="E122" s="10"/>
      <c r="F122" s="10"/>
      <c r="G122" s="9"/>
      <c r="H122" s="11"/>
      <c r="I122" s="9"/>
      <c r="J122" s="8"/>
    </row>
    <row r="123" spans="1:10" x14ac:dyDescent="0.2">
      <c r="A123" s="7"/>
      <c r="B123" s="8"/>
      <c r="C123" s="8"/>
      <c r="D123" s="9"/>
      <c r="E123" s="10"/>
      <c r="F123" s="10"/>
      <c r="G123" s="9"/>
      <c r="H123" s="11"/>
      <c r="I123" s="9"/>
      <c r="J123" s="8"/>
    </row>
    <row r="124" spans="1:10" x14ac:dyDescent="0.2">
      <c r="A124" s="7"/>
      <c r="B124" s="8"/>
      <c r="C124" s="8"/>
      <c r="D124" s="9"/>
      <c r="E124" s="10"/>
      <c r="F124" s="10"/>
      <c r="G124" s="9"/>
      <c r="H124" s="11"/>
      <c r="I124" s="9"/>
      <c r="J124" s="8"/>
    </row>
    <row r="125" spans="1:10" x14ac:dyDescent="0.2">
      <c r="A125" s="7"/>
      <c r="B125" s="8"/>
      <c r="C125" s="8"/>
      <c r="D125" s="9"/>
      <c r="E125" s="10"/>
      <c r="F125" s="10"/>
      <c r="G125" s="9"/>
      <c r="H125" s="11"/>
      <c r="I125" s="9"/>
      <c r="J125" s="8"/>
    </row>
    <row r="126" spans="1:10" x14ac:dyDescent="0.2">
      <c r="A126" s="7"/>
      <c r="B126" s="8"/>
      <c r="C126" s="8"/>
      <c r="D126" s="9"/>
      <c r="E126" s="10"/>
      <c r="F126" s="10"/>
      <c r="G126" s="9"/>
      <c r="H126" s="11"/>
      <c r="I126" s="9"/>
      <c r="J126" s="8"/>
    </row>
    <row r="127" spans="1:10" x14ac:dyDescent="0.2">
      <c r="A127" s="7"/>
      <c r="B127" s="8"/>
      <c r="C127" s="8"/>
      <c r="D127" s="9"/>
      <c r="E127" s="10"/>
      <c r="F127" s="10"/>
      <c r="G127" s="9"/>
      <c r="H127" s="11"/>
      <c r="I127" s="9"/>
      <c r="J127" s="8"/>
    </row>
    <row r="128" spans="1:10" x14ac:dyDescent="0.2">
      <c r="A128" s="7"/>
      <c r="B128" s="8"/>
      <c r="C128" s="8"/>
      <c r="D128" s="9"/>
      <c r="E128" s="10"/>
      <c r="F128" s="10"/>
      <c r="G128" s="9"/>
      <c r="H128" s="11"/>
      <c r="I128" s="9"/>
      <c r="J128" s="8"/>
    </row>
    <row r="129" spans="1:10" x14ac:dyDescent="0.2">
      <c r="A129" s="7"/>
      <c r="B129" s="8"/>
      <c r="C129" s="8"/>
      <c r="D129" s="9"/>
      <c r="E129" s="10"/>
      <c r="F129" s="10"/>
      <c r="G129" s="9"/>
      <c r="H129" s="11"/>
      <c r="I129" s="9"/>
      <c r="J129" s="8"/>
    </row>
    <row r="130" spans="1:10" x14ac:dyDescent="0.2">
      <c r="A130" s="7"/>
      <c r="B130" s="8"/>
      <c r="C130" s="8"/>
      <c r="D130" s="9"/>
      <c r="E130" s="10"/>
      <c r="F130" s="10"/>
      <c r="G130" s="9"/>
      <c r="H130" s="11"/>
      <c r="I130" s="9"/>
      <c r="J130" s="8"/>
    </row>
    <row r="131" spans="1:10" x14ac:dyDescent="0.2">
      <c r="A131" s="7"/>
      <c r="B131" s="8"/>
      <c r="C131" s="8"/>
      <c r="D131" s="9"/>
      <c r="E131" s="10"/>
      <c r="F131" s="10"/>
      <c r="G131" s="9"/>
      <c r="H131" s="11"/>
      <c r="I131" s="9"/>
      <c r="J131" s="8"/>
    </row>
    <row r="132" spans="1:10" x14ac:dyDescent="0.2">
      <c r="A132" s="7"/>
      <c r="B132" s="8"/>
      <c r="C132" s="8"/>
      <c r="D132" s="9"/>
      <c r="E132" s="10"/>
      <c r="F132" s="10"/>
      <c r="G132" s="9"/>
      <c r="H132" s="11"/>
      <c r="I132" s="9"/>
      <c r="J132" s="8"/>
    </row>
    <row r="133" spans="1:10" x14ac:dyDescent="0.2">
      <c r="A133" s="7"/>
      <c r="B133" s="8"/>
      <c r="C133" s="8"/>
      <c r="D133" s="9"/>
      <c r="E133" s="10"/>
      <c r="F133" s="10"/>
      <c r="G133" s="9"/>
      <c r="H133" s="11"/>
      <c r="I133" s="9"/>
      <c r="J133" s="8"/>
    </row>
    <row r="134" spans="1:10" x14ac:dyDescent="0.2">
      <c r="A134" s="7"/>
      <c r="B134" s="8"/>
      <c r="C134" s="8"/>
      <c r="D134" s="9"/>
      <c r="E134" s="10"/>
      <c r="F134" s="10"/>
      <c r="G134" s="23"/>
      <c r="H134" s="19"/>
      <c r="I134" s="23"/>
      <c r="J134" s="8"/>
    </row>
    <row r="135" spans="1:10" x14ac:dyDescent="0.2">
      <c r="A135" s="7"/>
      <c r="B135" s="8"/>
      <c r="C135" s="8"/>
      <c r="D135" s="9"/>
      <c r="E135" s="10"/>
      <c r="F135" s="10"/>
      <c r="G135" s="9"/>
      <c r="H135" s="11"/>
      <c r="I135" s="9"/>
      <c r="J135" s="8"/>
    </row>
    <row r="136" spans="1:10" x14ac:dyDescent="0.2">
      <c r="A136" s="7"/>
      <c r="B136" s="8"/>
      <c r="C136" s="8"/>
      <c r="D136" s="9"/>
      <c r="E136" s="10"/>
      <c r="F136" s="10"/>
      <c r="G136" s="9"/>
      <c r="H136" s="11"/>
      <c r="I136" s="9"/>
      <c r="J136" s="8"/>
    </row>
    <row r="137" spans="1:10" x14ac:dyDescent="0.2">
      <c r="A137" s="7"/>
      <c r="B137" s="8"/>
      <c r="C137" s="8"/>
      <c r="D137" s="9"/>
      <c r="E137" s="10"/>
      <c r="F137" s="10"/>
      <c r="G137" s="9"/>
      <c r="H137" s="11"/>
      <c r="I137" s="9"/>
      <c r="J137" s="8"/>
    </row>
    <row r="138" spans="1:10" x14ac:dyDescent="0.2">
      <c r="A138" s="7"/>
      <c r="B138" s="8"/>
      <c r="C138" s="8"/>
      <c r="D138" s="9"/>
      <c r="E138" s="10"/>
      <c r="F138" s="10"/>
      <c r="G138" s="9"/>
      <c r="H138" s="11"/>
      <c r="I138" s="9"/>
      <c r="J138" s="8"/>
    </row>
    <row r="139" spans="1:10" x14ac:dyDescent="0.2">
      <c r="A139" s="7"/>
      <c r="B139" s="8"/>
      <c r="C139" s="8"/>
      <c r="D139" s="9"/>
      <c r="E139" s="10"/>
      <c r="F139" s="10"/>
      <c r="G139" s="9"/>
      <c r="H139" s="11"/>
      <c r="I139" s="9"/>
      <c r="J139" s="8"/>
    </row>
    <row r="140" spans="1:10" x14ac:dyDescent="0.2">
      <c r="A140" s="7"/>
      <c r="B140" s="8"/>
      <c r="C140" s="8"/>
      <c r="D140" s="9"/>
      <c r="E140" s="10"/>
      <c r="F140" s="10"/>
      <c r="G140" s="9"/>
      <c r="H140" s="11"/>
      <c r="I140" s="9"/>
      <c r="J140" s="8"/>
    </row>
    <row r="141" spans="1:10" x14ac:dyDescent="0.2">
      <c r="A141" s="7"/>
      <c r="B141" s="8"/>
      <c r="C141" s="8"/>
      <c r="D141" s="9"/>
      <c r="E141" s="10"/>
      <c r="F141" s="10"/>
      <c r="G141" s="9"/>
      <c r="H141" s="11"/>
      <c r="I141" s="9"/>
      <c r="J141" s="8"/>
    </row>
    <row r="142" spans="1:10" x14ac:dyDescent="0.2">
      <c r="A142" s="7"/>
      <c r="B142" s="8"/>
      <c r="C142" s="8"/>
      <c r="D142" s="9"/>
      <c r="E142" s="10"/>
      <c r="F142" s="10"/>
      <c r="G142" s="9"/>
      <c r="H142" s="11"/>
      <c r="I142" s="9"/>
      <c r="J142" s="8"/>
    </row>
    <row r="143" spans="1:10" x14ac:dyDescent="0.2">
      <c r="A143" s="7"/>
      <c r="B143" s="8"/>
      <c r="C143" s="8"/>
      <c r="D143" s="9"/>
      <c r="E143" s="10"/>
      <c r="F143" s="10"/>
      <c r="G143" s="9"/>
      <c r="H143" s="11"/>
      <c r="I143" s="9"/>
      <c r="J143" s="8"/>
    </row>
    <row r="144" spans="1:10" x14ac:dyDescent="0.2">
      <c r="A144" s="7"/>
      <c r="B144" s="8"/>
      <c r="C144" s="8"/>
      <c r="D144" s="9"/>
      <c r="E144" s="10"/>
      <c r="F144" s="10"/>
      <c r="G144" s="9"/>
      <c r="H144" s="11"/>
      <c r="I144" s="9"/>
      <c r="J144" s="8"/>
    </row>
    <row r="145" spans="1:10" x14ac:dyDescent="0.2">
      <c r="A145" s="7"/>
      <c r="B145" s="8"/>
      <c r="C145" s="8"/>
      <c r="D145" s="9"/>
      <c r="E145" s="10"/>
      <c r="F145" s="10"/>
      <c r="G145" s="9"/>
      <c r="H145" s="11"/>
      <c r="I145" s="9"/>
      <c r="J145" s="8"/>
    </row>
    <row r="146" spans="1:10" x14ac:dyDescent="0.2">
      <c r="A146" s="7"/>
      <c r="B146" s="8"/>
      <c r="C146" s="8"/>
      <c r="D146" s="9"/>
      <c r="E146" s="10"/>
      <c r="F146" s="10"/>
      <c r="G146" s="9"/>
      <c r="H146" s="11"/>
      <c r="I146" s="9"/>
      <c r="J146" s="8"/>
    </row>
    <row r="147" spans="1:10" x14ac:dyDescent="0.2">
      <c r="A147" s="7"/>
      <c r="B147" s="8"/>
      <c r="C147" s="8"/>
      <c r="D147" s="9"/>
      <c r="E147" s="10"/>
      <c r="F147" s="10"/>
      <c r="G147" s="9"/>
      <c r="H147" s="11"/>
      <c r="I147" s="9"/>
      <c r="J147" s="8"/>
    </row>
    <row r="148" spans="1:10" x14ac:dyDescent="0.2">
      <c r="A148" s="7"/>
      <c r="B148" s="8"/>
      <c r="C148" s="8"/>
      <c r="D148" s="9"/>
      <c r="E148" s="10"/>
      <c r="F148" s="10"/>
      <c r="G148" s="9"/>
      <c r="H148" s="11"/>
      <c r="I148" s="9"/>
      <c r="J148" s="8"/>
    </row>
    <row r="149" spans="1:10" x14ac:dyDescent="0.2">
      <c r="A149" s="30"/>
      <c r="B149" s="8"/>
      <c r="C149" s="8"/>
      <c r="D149" s="9"/>
      <c r="E149" s="10"/>
      <c r="F149" s="10"/>
      <c r="G149" s="9"/>
      <c r="H149" s="11"/>
      <c r="I149" s="9"/>
      <c r="J149" s="8"/>
    </row>
    <row r="150" spans="1:10" x14ac:dyDescent="0.2">
      <c r="A150" s="30"/>
      <c r="B150" s="8"/>
      <c r="C150" s="8"/>
      <c r="D150" s="9"/>
      <c r="E150" s="10"/>
      <c r="F150" s="10"/>
      <c r="G150" s="9"/>
      <c r="H150" s="11"/>
      <c r="I150" s="9"/>
      <c r="J150" s="8"/>
    </row>
    <row r="151" spans="1:10" x14ac:dyDescent="0.2">
      <c r="A151" s="30"/>
      <c r="B151" s="8"/>
      <c r="C151" s="8"/>
      <c r="D151" s="9"/>
      <c r="E151" s="10"/>
      <c r="F151" s="10"/>
      <c r="G151" s="9"/>
      <c r="H151" s="11"/>
      <c r="I151" s="9"/>
      <c r="J151" s="8"/>
    </row>
    <row r="152" spans="1:10" x14ac:dyDescent="0.2">
      <c r="A152" s="30"/>
      <c r="B152" s="8"/>
      <c r="C152" s="8"/>
      <c r="D152" s="9"/>
      <c r="E152" s="10"/>
      <c r="F152" s="10"/>
      <c r="G152" s="9"/>
      <c r="H152" s="11"/>
      <c r="I152" s="9"/>
      <c r="J152" s="8"/>
    </row>
    <row r="153" spans="1:10" x14ac:dyDescent="0.2">
      <c r="A153" s="30"/>
      <c r="B153" s="8"/>
      <c r="C153" s="8"/>
      <c r="D153" s="9"/>
      <c r="E153" s="10"/>
      <c r="F153" s="10"/>
      <c r="G153" s="9"/>
      <c r="H153" s="11"/>
      <c r="I153" s="9"/>
      <c r="J153" s="8"/>
    </row>
    <row r="154" spans="1:10" x14ac:dyDescent="0.2">
      <c r="A154" s="30"/>
      <c r="B154" s="8"/>
      <c r="C154" s="8"/>
      <c r="D154" s="9"/>
      <c r="E154" s="10"/>
      <c r="F154" s="10"/>
      <c r="G154" s="9"/>
      <c r="H154" s="11"/>
      <c r="I154" s="9"/>
      <c r="J154" s="8"/>
    </row>
  </sheetData>
  <sortState ref="L23:T32">
    <sortCondition ref="T23:T32"/>
  </sortState>
  <mergeCells count="2">
    <mergeCell ref="C1:G1"/>
    <mergeCell ref="W54:X5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22APR2017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2017-04-22T19:33:01Z</dcterms:created>
  <dcterms:modified xsi:type="dcterms:W3CDTF">2017-04-24T16:41:30Z</dcterms:modified>
</cp:coreProperties>
</file>