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bdouk-my.sharepoint.com/personal/suzanne_hopkins_bdo_co_uk/Documents/Documents/"/>
    </mc:Choice>
  </mc:AlternateContent>
  <xr:revisionPtr revIDLastSave="0" documentId="8_{C6DDCF65-5F6B-4392-9256-3C77A94160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eams" sheetId="2" r:id="rId1"/>
    <sheet name="Class 1" sheetId="3" r:id="rId2"/>
    <sheet name="Class 2" sheetId="4" r:id="rId3"/>
    <sheet name="Class 3" sheetId="5" r:id="rId4"/>
    <sheet name="Class 4" sheetId="6" r:id="rId5"/>
    <sheet name="Class 5" sheetId="7" r:id="rId6"/>
    <sheet name="Class 6" sheetId="8" r:id="rId7"/>
    <sheet name="Sheet6" sheetId="9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2" l="1"/>
  <c r="F8" i="2"/>
  <c r="F4" i="2"/>
  <c r="A18" i="9"/>
  <c r="A12" i="9"/>
  <c r="A4" i="9"/>
  <c r="A5" i="9" s="1"/>
  <c r="A6" i="9" s="1"/>
  <c r="A7" i="9" s="1"/>
  <c r="A5" i="8"/>
  <c r="A6" i="8" s="1"/>
  <c r="A7" i="8" s="1"/>
  <c r="A8" i="8" s="1"/>
  <c r="A4" i="8"/>
  <c r="A4" i="7"/>
  <c r="A5" i="7" s="1"/>
  <c r="A6" i="7" s="1"/>
  <c r="A7" i="7" s="1"/>
  <c r="A8" i="7" s="1"/>
  <c r="A9" i="7" s="1"/>
  <c r="A7" i="6"/>
  <c r="A8" i="6" s="1"/>
  <c r="A9" i="6" s="1"/>
  <c r="A10" i="6" s="1"/>
  <c r="A11" i="6" s="1"/>
  <c r="A12" i="6" s="1"/>
  <c r="A4" i="6"/>
  <c r="A5" i="6" s="1"/>
  <c r="A8" i="5"/>
  <c r="A9" i="5" s="1"/>
  <c r="A10" i="5" s="1"/>
  <c r="A11" i="5" s="1"/>
  <c r="A12" i="5" s="1"/>
  <c r="A13" i="5" s="1"/>
  <c r="A4" i="5"/>
  <c r="A5" i="5" s="1"/>
  <c r="A6" i="5" s="1"/>
</calcChain>
</file>

<file path=xl/sharedStrings.xml><?xml version="1.0" encoding="utf-8"?>
<sst xmlns="http://schemas.openxmlformats.org/spreadsheetml/2006/main" count="306" uniqueCount="120">
  <si>
    <t>Time</t>
  </si>
  <si>
    <t>Bridle No</t>
  </si>
  <si>
    <t>Rider</t>
  </si>
  <si>
    <t>Horse</t>
  </si>
  <si>
    <t>Score</t>
  </si>
  <si>
    <t>Kate Mepham</t>
  </si>
  <si>
    <t>Midnight Grace</t>
  </si>
  <si>
    <t>N/A</t>
  </si>
  <si>
    <t>The 3 Amigos</t>
  </si>
  <si>
    <t>Kirsty Jackson</t>
  </si>
  <si>
    <t>Sundowner</t>
  </si>
  <si>
    <t>Nicole Hunter</t>
  </si>
  <si>
    <t>Abbeyside Boy</t>
  </si>
  <si>
    <t>Jacky Kampa</t>
  </si>
  <si>
    <t>Bert</t>
  </si>
  <si>
    <t>Natives Do Dressage</t>
  </si>
  <si>
    <t>Emma Kampa</t>
  </si>
  <si>
    <t>Percy</t>
  </si>
  <si>
    <t>Barbara Barnard</t>
  </si>
  <si>
    <t>Polo Bear</t>
  </si>
  <si>
    <t>Jazmine Merrifield</t>
  </si>
  <si>
    <t>Bacardi</t>
  </si>
  <si>
    <t>Three blind mice</t>
  </si>
  <si>
    <t>Louise Davidson</t>
  </si>
  <si>
    <t>Beau</t>
  </si>
  <si>
    <t>Isabel Bailey Collins</t>
  </si>
  <si>
    <t>Stella</t>
  </si>
  <si>
    <t>Class 1</t>
  </si>
  <si>
    <t>Intro Test A S</t>
  </si>
  <si>
    <t>Max Armstrong</t>
  </si>
  <si>
    <t>Santorini Sal</t>
  </si>
  <si>
    <t>Ellie Carter</t>
  </si>
  <si>
    <t>FM Pixie</t>
  </si>
  <si>
    <t>Beth Markham-Sole</t>
  </si>
  <si>
    <t>Right Turn Clyde</t>
  </si>
  <si>
    <t>Charlotte Saunders</t>
  </si>
  <si>
    <t>Killegan Cody</t>
  </si>
  <si>
    <t>Jo Browne</t>
  </si>
  <si>
    <t>Macaroni</t>
  </si>
  <si>
    <t>Amber Edwards</t>
  </si>
  <si>
    <t>Lilly's Billionaire</t>
  </si>
  <si>
    <t>Alicia Young</t>
  </si>
  <si>
    <t>Toffee apple</t>
  </si>
  <si>
    <t>Class 2</t>
  </si>
  <si>
    <t>Intro Test B S</t>
  </si>
  <si>
    <t>Kate Rudwick</t>
  </si>
  <si>
    <t>Dexter By Design</t>
  </si>
  <si>
    <t>represented</t>
  </si>
  <si>
    <t>Faith Paxton</t>
  </si>
  <si>
    <t>Swynol Cymro</t>
  </si>
  <si>
    <t>Class 3</t>
  </si>
  <si>
    <t>P Test 2 S</t>
  </si>
  <si>
    <t>Emily Pattison</t>
  </si>
  <si>
    <t>Mount Mellick Mike</t>
  </si>
  <si>
    <t>Samuel Lindley</t>
  </si>
  <si>
    <t>Max</t>
  </si>
  <si>
    <t>Amy Lindley</t>
  </si>
  <si>
    <t>Menlo Sweet Bay</t>
  </si>
  <si>
    <t>Heidi Hemmings</t>
  </si>
  <si>
    <t>Lynhurst Annie</t>
  </si>
  <si>
    <t>Sandra Smith</t>
  </si>
  <si>
    <t>Dottie</t>
  </si>
  <si>
    <t>Anne-Marie Lamb</t>
  </si>
  <si>
    <t>Cynheidrefawr Hayden</t>
  </si>
  <si>
    <t>Mr Beaujangles</t>
  </si>
  <si>
    <t>Three Blind Mice</t>
  </si>
  <si>
    <t>Class 4</t>
  </si>
  <si>
    <t>P Test 7 (Rev 2016) S</t>
  </si>
  <si>
    <t>Polly Stoneham</t>
  </si>
  <si>
    <t>Risqué Rooney</t>
  </si>
  <si>
    <t>Fiona Taylor</t>
  </si>
  <si>
    <t>Indiana</t>
  </si>
  <si>
    <t>Emma Moore</t>
  </si>
  <si>
    <t>Tipperary Conker</t>
  </si>
  <si>
    <t>Pamela Fullick</t>
  </si>
  <si>
    <t>Winnie Boy D</t>
  </si>
  <si>
    <t>Class 5</t>
  </si>
  <si>
    <t>P Test 12 (Rev 2016) S</t>
  </si>
  <si>
    <t>Debbie Baker</t>
  </si>
  <si>
    <t>London Tilly Trotter</t>
  </si>
  <si>
    <t>Class 6</t>
  </si>
  <si>
    <t>P Test 18 (Rev 2016) S</t>
  </si>
  <si>
    <t>Beth Foley</t>
  </si>
  <si>
    <t>Huckleberry</t>
  </si>
  <si>
    <t>Class 7</t>
  </si>
  <si>
    <t>N Test 24 S</t>
  </si>
  <si>
    <t>Lily-Anne Lambert</t>
  </si>
  <si>
    <t>Shadow Step</t>
  </si>
  <si>
    <t>Helen Klein</t>
  </si>
  <si>
    <t>Cushlas Hitachi M2S</t>
  </si>
  <si>
    <t>Amanda Hall</t>
  </si>
  <si>
    <t>Rover</t>
  </si>
  <si>
    <t>Class 8</t>
  </si>
  <si>
    <t>N Test 27 S</t>
  </si>
  <si>
    <t>Joanne Tuccio</t>
  </si>
  <si>
    <t>April Showers</t>
  </si>
  <si>
    <t>Class 9</t>
  </si>
  <si>
    <t>N Test 30 S</t>
  </si>
  <si>
    <t>Caroline Bradshaw</t>
  </si>
  <si>
    <t>Alvescot Fantasy</t>
  </si>
  <si>
    <t>Class 10</t>
  </si>
  <si>
    <t>E Test 42 S</t>
  </si>
  <si>
    <t>Coco Collins</t>
  </si>
  <si>
    <t>Abigail Tyler</t>
  </si>
  <si>
    <t>Harry</t>
  </si>
  <si>
    <t>Suzanne Hopkins</t>
  </si>
  <si>
    <t>Cool I Am</t>
  </si>
  <si>
    <t>W/D</t>
  </si>
  <si>
    <t>Team Total</t>
  </si>
  <si>
    <t>Place</t>
  </si>
  <si>
    <t>Team</t>
  </si>
  <si>
    <t>Team Name</t>
  </si>
  <si>
    <t>Percentage</t>
  </si>
  <si>
    <t>Colls</t>
  </si>
  <si>
    <t>Team place</t>
  </si>
  <si>
    <t>Ind Percentage</t>
  </si>
  <si>
    <t>5=</t>
  </si>
  <si>
    <t>NS</t>
  </si>
  <si>
    <t>2=</t>
  </si>
  <si>
    <t>WD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</si>
</sst>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8"/>
      <color rgb="FF000000"/>
      <name val="Verdana"/>
    </font>
    <font>
      <b/>
      <sz val="8"/>
      <color rgb="FF000000"/>
      <name val="Verdana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b/>
      <sz val="8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1" xfId="0" applyFont="1" applyBorder="1"/>
    <xf numFmtId="2" fontId="3" fillId="0" borderId="1" xfId="0" applyNumberFormat="1" applyFont="1" applyBorder="1"/>
    <xf numFmtId="0" fontId="3" fillId="0" borderId="1" xfId="0" applyFont="1" applyBorder="1"/>
    <xf numFmtId="0" fontId="0" fillId="2" borderId="1" xfId="0" applyFill="1" applyBorder="1"/>
    <xf numFmtId="0" fontId="3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3B1DD-7402-423D-991B-93B2C49E26CF}">
  <sheetPr>
    <pageSetUpPr fitToPage="1"/>
  </sheetPr>
  <dimension ref="A1:K13"/>
  <sheetViews>
    <sheetView tabSelected="1" workbookViewId="0">
      <selection activeCell="F25" sqref="F25"/>
    </sheetView>
  </sheetViews>
  <sheetFormatPr defaultRowHeight="10.5" x14ac:dyDescent="0.15"/>
  <cols>
    <col min="2" max="2" width="17.85546875" bestFit="1" customWidth="1"/>
    <col min="3" max="3" width="13.28515625" bestFit="1" customWidth="1"/>
    <col min="4" max="4" width="18.42578125" bestFit="1" customWidth="1"/>
    <col min="5" max="5" width="15.42578125" bestFit="1" customWidth="1"/>
    <col min="6" max="6" width="11.42578125" bestFit="1" customWidth="1"/>
  </cols>
  <sheetData>
    <row r="1" spans="1:11" ht="18.75" customHeight="1" x14ac:dyDescent="0.15">
      <c r="A1" s="4" t="s">
        <v>110</v>
      </c>
      <c r="B1" s="1"/>
      <c r="C1" s="1"/>
      <c r="D1" s="1"/>
    </row>
    <row r="2" spans="1:11" ht="22.5" customHeight="1" x14ac:dyDescent="0.15">
      <c r="A2" s="1"/>
      <c r="B2" s="1" t="s">
        <v>2</v>
      </c>
      <c r="C2" s="1" t="s">
        <v>3</v>
      </c>
      <c r="D2" s="4" t="s">
        <v>111</v>
      </c>
      <c r="E2" s="4" t="s">
        <v>115</v>
      </c>
      <c r="F2" s="4" t="s">
        <v>108</v>
      </c>
      <c r="G2" s="4" t="s">
        <v>109</v>
      </c>
      <c r="I2" s="1"/>
      <c r="J2" s="1"/>
      <c r="K2" s="1"/>
    </row>
    <row r="3" spans="1:11" ht="22.5" customHeight="1" x14ac:dyDescent="0.15">
      <c r="B3" s="5" t="s">
        <v>5</v>
      </c>
      <c r="C3" s="5" t="s">
        <v>6</v>
      </c>
      <c r="D3" s="5" t="s">
        <v>8</v>
      </c>
      <c r="E3" s="5">
        <v>58.26</v>
      </c>
      <c r="F3" s="6"/>
      <c r="G3" s="6"/>
    </row>
    <row r="4" spans="1:11" ht="22.5" customHeight="1" x14ac:dyDescent="0.15">
      <c r="B4" s="5" t="s">
        <v>9</v>
      </c>
      <c r="C4" s="5" t="s">
        <v>10</v>
      </c>
      <c r="D4" s="5" t="s">
        <v>8</v>
      </c>
      <c r="E4" s="5">
        <v>62</v>
      </c>
      <c r="F4" s="7">
        <f>SUM(E3:E5)</f>
        <v>187.48</v>
      </c>
      <c r="G4" s="7">
        <v>3</v>
      </c>
    </row>
    <row r="5" spans="1:11" ht="22.5" customHeight="1" x14ac:dyDescent="0.15">
      <c r="B5" s="5" t="s">
        <v>11</v>
      </c>
      <c r="C5" s="5" t="s">
        <v>12</v>
      </c>
      <c r="D5" s="5" t="s">
        <v>8</v>
      </c>
      <c r="E5" s="5">
        <v>67.22</v>
      </c>
      <c r="F5" s="8"/>
      <c r="G5" s="8"/>
    </row>
    <row r="7" spans="1:11" ht="22.5" customHeight="1" x14ac:dyDescent="0.15">
      <c r="B7" s="5" t="s">
        <v>13</v>
      </c>
      <c r="C7" s="5" t="s">
        <v>14</v>
      </c>
      <c r="D7" s="5" t="s">
        <v>15</v>
      </c>
      <c r="E7" s="5">
        <v>62.41</v>
      </c>
      <c r="F7" s="6"/>
      <c r="G7" s="6"/>
    </row>
    <row r="8" spans="1:11" ht="22.5" customHeight="1" x14ac:dyDescent="0.15">
      <c r="B8" s="5" t="s">
        <v>16</v>
      </c>
      <c r="C8" s="5" t="s">
        <v>17</v>
      </c>
      <c r="D8" s="5" t="s">
        <v>15</v>
      </c>
      <c r="E8" s="5">
        <v>64.31</v>
      </c>
      <c r="F8" s="7">
        <f>SUM(E7:E9)</f>
        <v>191.72</v>
      </c>
      <c r="G8" s="7">
        <v>2</v>
      </c>
    </row>
    <row r="9" spans="1:11" ht="22.5" customHeight="1" x14ac:dyDescent="0.15">
      <c r="B9" s="5" t="s">
        <v>18</v>
      </c>
      <c r="C9" s="5" t="s">
        <v>19</v>
      </c>
      <c r="D9" s="5" t="s">
        <v>15</v>
      </c>
      <c r="E9" s="5">
        <v>65</v>
      </c>
      <c r="F9" s="8"/>
      <c r="G9" s="8"/>
    </row>
    <row r="10" spans="1:11" x14ac:dyDescent="0.15">
      <c r="K10" s="1"/>
    </row>
    <row r="11" spans="1:11" ht="22.5" customHeight="1" x14ac:dyDescent="0.15">
      <c r="B11" s="5" t="s">
        <v>20</v>
      </c>
      <c r="C11" s="5" t="s">
        <v>21</v>
      </c>
      <c r="D11" s="5" t="s">
        <v>22</v>
      </c>
      <c r="E11" s="5">
        <v>66.959999999999994</v>
      </c>
      <c r="F11" s="6"/>
      <c r="G11" s="6"/>
    </row>
    <row r="12" spans="1:11" ht="22.5" customHeight="1" x14ac:dyDescent="0.15">
      <c r="B12" s="5" t="s">
        <v>23</v>
      </c>
      <c r="C12" s="5" t="s">
        <v>24</v>
      </c>
      <c r="D12" s="5" t="s">
        <v>22</v>
      </c>
      <c r="E12" s="5">
        <v>63.45</v>
      </c>
      <c r="F12" s="7">
        <f>SUM(E11:E13)</f>
        <v>194.48</v>
      </c>
      <c r="G12" s="7">
        <v>1</v>
      </c>
    </row>
    <row r="13" spans="1:11" ht="22.5" customHeight="1" x14ac:dyDescent="0.15">
      <c r="B13" s="5" t="s">
        <v>25</v>
      </c>
      <c r="C13" s="5" t="s">
        <v>26</v>
      </c>
      <c r="D13" s="5" t="s">
        <v>22</v>
      </c>
      <c r="E13" s="5">
        <v>64.069999999999993</v>
      </c>
      <c r="F13" s="8"/>
      <c r="G13" s="8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8A812-25AF-4C61-BDC5-433B52A72203}">
  <dimension ref="A1:G11"/>
  <sheetViews>
    <sheetView workbookViewId="0">
      <selection activeCell="A6" sqref="A6:XFD6"/>
    </sheetView>
  </sheetViews>
  <sheetFormatPr defaultRowHeight="10.5" x14ac:dyDescent="0.15"/>
  <cols>
    <col min="2" max="2" width="13" customWidth="1"/>
    <col min="3" max="3" width="19.5703125" bestFit="1" customWidth="1"/>
    <col min="4" max="4" width="18.5703125" customWidth="1"/>
    <col min="5" max="8" width="16.85546875" customWidth="1"/>
  </cols>
  <sheetData>
    <row r="1" spans="1:7" ht="12.75" x14ac:dyDescent="0.2">
      <c r="A1" s="2" t="s">
        <v>27</v>
      </c>
      <c r="B1" s="2" t="s">
        <v>28</v>
      </c>
      <c r="C1" s="2"/>
      <c r="D1" s="2"/>
    </row>
    <row r="2" spans="1:7" ht="29.25" customHeight="1" x14ac:dyDescent="0.2">
      <c r="A2" s="9" t="s">
        <v>1</v>
      </c>
      <c r="B2" s="9" t="s">
        <v>2</v>
      </c>
      <c r="C2" s="9" t="s">
        <v>3</v>
      </c>
      <c r="D2" s="9" t="s">
        <v>4</v>
      </c>
      <c r="E2" s="9" t="s">
        <v>112</v>
      </c>
      <c r="F2" s="9" t="s">
        <v>113</v>
      </c>
      <c r="G2" s="9" t="s">
        <v>109</v>
      </c>
    </row>
    <row r="3" spans="1:7" ht="35.25" customHeight="1" x14ac:dyDescent="0.2">
      <c r="A3" s="11">
        <v>107</v>
      </c>
      <c r="B3" s="11" t="s">
        <v>41</v>
      </c>
      <c r="C3" s="11" t="s">
        <v>42</v>
      </c>
      <c r="D3" s="5">
        <v>137.5</v>
      </c>
      <c r="E3" s="5">
        <v>59.78</v>
      </c>
      <c r="F3" s="5">
        <v>60</v>
      </c>
      <c r="G3" s="5">
        <v>8</v>
      </c>
    </row>
    <row r="4" spans="1:7" ht="35.25" customHeight="1" x14ac:dyDescent="0.2">
      <c r="A4" s="11">
        <v>134</v>
      </c>
      <c r="B4" s="11" t="s">
        <v>33</v>
      </c>
      <c r="C4" s="11" t="s">
        <v>34</v>
      </c>
      <c r="D4" s="5">
        <v>141</v>
      </c>
      <c r="E4" s="5">
        <v>61.3</v>
      </c>
      <c r="F4" s="5">
        <v>61</v>
      </c>
      <c r="G4" s="5" t="s">
        <v>116</v>
      </c>
    </row>
    <row r="5" spans="1:7" ht="35.25" customHeight="1" x14ac:dyDescent="0.2">
      <c r="A5" s="11">
        <v>135</v>
      </c>
      <c r="B5" s="11" t="s">
        <v>35</v>
      </c>
      <c r="C5" s="11" t="s">
        <v>36</v>
      </c>
      <c r="D5" s="5">
        <v>140.5</v>
      </c>
      <c r="E5" s="5">
        <v>61.09</v>
      </c>
      <c r="F5" s="5">
        <v>61</v>
      </c>
      <c r="G5" s="5">
        <v>7</v>
      </c>
    </row>
    <row r="6" spans="1:7" ht="35.25" customHeight="1" x14ac:dyDescent="0.2">
      <c r="A6" s="11">
        <v>101</v>
      </c>
      <c r="B6" s="11" t="s">
        <v>5</v>
      </c>
      <c r="C6" s="11" t="s">
        <v>6</v>
      </c>
      <c r="D6" s="5">
        <v>141</v>
      </c>
      <c r="E6" s="5">
        <v>61.3</v>
      </c>
      <c r="F6" s="5">
        <v>61</v>
      </c>
      <c r="G6" s="5" t="s">
        <v>116</v>
      </c>
    </row>
    <row r="7" spans="1:7" ht="35.25" customHeight="1" x14ac:dyDescent="0.2">
      <c r="A7" s="11">
        <v>102</v>
      </c>
      <c r="B7" s="11" t="s">
        <v>29</v>
      </c>
      <c r="C7" s="11" t="s">
        <v>30</v>
      </c>
      <c r="D7" s="5">
        <v>144</v>
      </c>
      <c r="E7" s="5">
        <v>62.61</v>
      </c>
      <c r="F7" s="5">
        <v>62</v>
      </c>
      <c r="G7" s="5">
        <v>3</v>
      </c>
    </row>
    <row r="8" spans="1:7" ht="35.25" customHeight="1" x14ac:dyDescent="0.2">
      <c r="A8" s="11">
        <v>103</v>
      </c>
      <c r="B8" s="11" t="s">
        <v>31</v>
      </c>
      <c r="C8" s="11" t="s">
        <v>32</v>
      </c>
      <c r="D8" s="5" t="s">
        <v>117</v>
      </c>
      <c r="E8" s="5" t="s">
        <v>117</v>
      </c>
      <c r="F8" s="5" t="s">
        <v>117</v>
      </c>
      <c r="G8" s="5" t="s">
        <v>117</v>
      </c>
    </row>
    <row r="9" spans="1:7" ht="35.25" customHeight="1" x14ac:dyDescent="0.2">
      <c r="A9" s="11">
        <v>104</v>
      </c>
      <c r="B9" s="11" t="s">
        <v>37</v>
      </c>
      <c r="C9" s="11" t="s">
        <v>38</v>
      </c>
      <c r="D9" s="5">
        <v>150.5</v>
      </c>
      <c r="E9" s="5">
        <v>65.430000000000007</v>
      </c>
      <c r="F9" s="5">
        <v>65</v>
      </c>
      <c r="G9" s="5">
        <v>1</v>
      </c>
    </row>
    <row r="10" spans="1:7" ht="35.25" customHeight="1" x14ac:dyDescent="0.2">
      <c r="A10" s="11">
        <v>105</v>
      </c>
      <c r="B10" s="11" t="s">
        <v>39</v>
      </c>
      <c r="C10" s="11" t="s">
        <v>40</v>
      </c>
      <c r="D10" s="5">
        <v>150.5</v>
      </c>
      <c r="E10" s="5">
        <v>65.430000000000007</v>
      </c>
      <c r="F10" s="5">
        <v>64</v>
      </c>
      <c r="G10" s="5">
        <v>2</v>
      </c>
    </row>
    <row r="11" spans="1:7" ht="35.25" customHeight="1" x14ac:dyDescent="0.2">
      <c r="A11" s="11">
        <v>115</v>
      </c>
      <c r="B11" s="11" t="s">
        <v>9</v>
      </c>
      <c r="C11" s="11" t="s">
        <v>10</v>
      </c>
      <c r="D11" s="5">
        <v>142</v>
      </c>
      <c r="E11" s="5">
        <v>61.74</v>
      </c>
      <c r="F11" s="5">
        <v>60</v>
      </c>
      <c r="G11" s="5">
        <v>4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CB535-AB1A-4B24-A15D-B50AF4663366}">
  <sheetPr>
    <pageSetUpPr fitToPage="1"/>
  </sheetPr>
  <dimension ref="A1:I12"/>
  <sheetViews>
    <sheetView workbookViewId="0">
      <selection activeCell="H6" sqref="H6"/>
    </sheetView>
  </sheetViews>
  <sheetFormatPr defaultRowHeight="10.5" x14ac:dyDescent="0.15"/>
  <cols>
    <col min="1" max="1" width="8.7109375" bestFit="1" customWidth="1"/>
    <col min="2" max="2" width="14.28515625" customWidth="1"/>
    <col min="3" max="5" width="21" customWidth="1"/>
    <col min="6" max="6" width="11.42578125" customWidth="1"/>
    <col min="7" max="7" width="13.140625" bestFit="1" customWidth="1"/>
    <col min="8" max="8" width="13.5703125" customWidth="1"/>
    <col min="9" max="9" width="12.42578125" customWidth="1"/>
    <col min="10" max="10" width="14.5703125" customWidth="1"/>
  </cols>
  <sheetData>
    <row r="1" spans="1:9" ht="12.75" x14ac:dyDescent="0.2">
      <c r="A1" s="2" t="s">
        <v>43</v>
      </c>
      <c r="B1" s="2" t="s">
        <v>44</v>
      </c>
      <c r="C1" s="2"/>
      <c r="D1" s="2"/>
      <c r="E1" s="2"/>
    </row>
    <row r="2" spans="1:9" ht="30" customHeight="1" x14ac:dyDescent="0.2">
      <c r="A2" s="9" t="s">
        <v>1</v>
      </c>
      <c r="B2" s="9" t="s">
        <v>2</v>
      </c>
      <c r="C2" s="9" t="s">
        <v>3</v>
      </c>
      <c r="D2" s="9" t="s">
        <v>110</v>
      </c>
      <c r="E2" s="9" t="s">
        <v>4</v>
      </c>
      <c r="F2" s="9" t="s">
        <v>112</v>
      </c>
      <c r="G2" s="9" t="s">
        <v>113</v>
      </c>
      <c r="H2" s="9" t="s">
        <v>109</v>
      </c>
      <c r="I2" s="9" t="s">
        <v>114</v>
      </c>
    </row>
    <row r="3" spans="1:9" ht="30" customHeight="1" x14ac:dyDescent="0.2">
      <c r="A3" s="11"/>
      <c r="B3" s="11" t="s">
        <v>107</v>
      </c>
      <c r="C3" s="11" t="s">
        <v>107</v>
      </c>
      <c r="D3" s="11" t="s">
        <v>7</v>
      </c>
      <c r="E3" s="5"/>
      <c r="F3" s="5"/>
      <c r="G3" s="5"/>
      <c r="H3" s="5"/>
      <c r="I3" s="12"/>
    </row>
    <row r="4" spans="1:9" ht="30" customHeight="1" x14ac:dyDescent="0.2">
      <c r="A4" s="11">
        <v>101</v>
      </c>
      <c r="B4" s="11" t="s">
        <v>5</v>
      </c>
      <c r="C4" s="11" t="s">
        <v>6</v>
      </c>
      <c r="D4" s="11" t="s">
        <v>8</v>
      </c>
      <c r="E4" s="5">
        <v>134</v>
      </c>
      <c r="F4" s="5">
        <v>58.26</v>
      </c>
      <c r="G4" s="5">
        <v>58</v>
      </c>
      <c r="H4" s="5">
        <v>6</v>
      </c>
      <c r="I4" s="5"/>
    </row>
    <row r="5" spans="1:9" ht="30" customHeight="1" x14ac:dyDescent="0.2">
      <c r="A5" s="11">
        <v>102</v>
      </c>
      <c r="B5" s="11" t="s">
        <v>29</v>
      </c>
      <c r="C5" s="11" t="s">
        <v>30</v>
      </c>
      <c r="D5" s="11" t="s">
        <v>7</v>
      </c>
      <c r="E5" s="5">
        <v>133.5</v>
      </c>
      <c r="F5" s="5">
        <v>58.04</v>
      </c>
      <c r="G5" s="5">
        <v>59</v>
      </c>
      <c r="H5" s="5">
        <v>7</v>
      </c>
      <c r="I5" s="12"/>
    </row>
    <row r="6" spans="1:9" ht="30" customHeight="1" x14ac:dyDescent="0.2">
      <c r="A6" s="11">
        <v>103</v>
      </c>
      <c r="B6" s="11" t="s">
        <v>31</v>
      </c>
      <c r="C6" s="11" t="s">
        <v>32</v>
      </c>
      <c r="D6" s="11" t="s">
        <v>7</v>
      </c>
      <c r="E6" s="5" t="s">
        <v>117</v>
      </c>
      <c r="F6" s="5" t="s">
        <v>117</v>
      </c>
      <c r="G6" s="5" t="s">
        <v>117</v>
      </c>
      <c r="H6" s="5" t="s">
        <v>117</v>
      </c>
      <c r="I6" s="12"/>
    </row>
    <row r="7" spans="1:9" ht="30" customHeight="1" x14ac:dyDescent="0.2">
      <c r="A7" s="11">
        <v>104</v>
      </c>
      <c r="B7" s="11" t="s">
        <v>37</v>
      </c>
      <c r="C7" s="11" t="s">
        <v>38</v>
      </c>
      <c r="D7" s="11" t="s">
        <v>7</v>
      </c>
      <c r="E7" s="5">
        <v>159</v>
      </c>
      <c r="F7" s="5">
        <v>69.13</v>
      </c>
      <c r="G7" s="5">
        <v>68</v>
      </c>
      <c r="H7" s="5">
        <v>2</v>
      </c>
      <c r="I7" s="12"/>
    </row>
    <row r="8" spans="1:9" ht="30" customHeight="1" x14ac:dyDescent="0.2">
      <c r="A8" s="11">
        <v>105</v>
      </c>
      <c r="B8" s="11" t="s">
        <v>39</v>
      </c>
      <c r="C8" s="11" t="s">
        <v>40</v>
      </c>
      <c r="D8" s="11" t="s">
        <v>7</v>
      </c>
      <c r="E8" s="5">
        <v>160</v>
      </c>
      <c r="F8" s="5">
        <v>69.569999999999993</v>
      </c>
      <c r="G8" s="5">
        <v>69</v>
      </c>
      <c r="H8" s="5">
        <v>1</v>
      </c>
      <c r="I8" s="12"/>
    </row>
    <row r="9" spans="1:9" ht="30" customHeight="1" x14ac:dyDescent="0.2">
      <c r="A9" s="11">
        <v>106</v>
      </c>
      <c r="B9" s="11" t="s">
        <v>18</v>
      </c>
      <c r="C9" s="11" t="s">
        <v>19</v>
      </c>
      <c r="D9" s="11" t="s">
        <v>15</v>
      </c>
      <c r="E9" s="5">
        <v>149.5</v>
      </c>
      <c r="F9" s="5">
        <v>65</v>
      </c>
      <c r="G9" s="5">
        <v>64</v>
      </c>
      <c r="H9" s="5">
        <v>4</v>
      </c>
      <c r="I9" s="5"/>
    </row>
    <row r="10" spans="1:9" ht="30" customHeight="1" x14ac:dyDescent="0.2">
      <c r="A10" s="11">
        <v>107</v>
      </c>
      <c r="B10" s="11" t="s">
        <v>41</v>
      </c>
      <c r="C10" s="11" t="s">
        <v>42</v>
      </c>
      <c r="D10" s="11" t="s">
        <v>7</v>
      </c>
      <c r="E10" s="5">
        <v>126.5</v>
      </c>
      <c r="F10" s="5">
        <v>55</v>
      </c>
      <c r="G10" s="5">
        <v>56</v>
      </c>
      <c r="H10" s="5">
        <v>8</v>
      </c>
      <c r="I10" s="12"/>
    </row>
    <row r="11" spans="1:9" ht="30" customHeight="1" x14ac:dyDescent="0.2">
      <c r="A11" s="11">
        <v>108</v>
      </c>
      <c r="B11" s="11" t="s">
        <v>20</v>
      </c>
      <c r="C11" s="11" t="s">
        <v>47</v>
      </c>
      <c r="D11" s="11" t="s">
        <v>65</v>
      </c>
      <c r="E11" s="5">
        <v>154</v>
      </c>
      <c r="F11" s="5">
        <v>66.959999999999994</v>
      </c>
      <c r="G11" s="5">
        <v>67</v>
      </c>
      <c r="H11" s="5">
        <v>3</v>
      </c>
      <c r="I11" s="5"/>
    </row>
    <row r="12" spans="1:9" ht="30" customHeight="1" x14ac:dyDescent="0.2">
      <c r="A12" s="11">
        <v>109</v>
      </c>
      <c r="B12" s="11" t="s">
        <v>48</v>
      </c>
      <c r="C12" s="11" t="s">
        <v>49</v>
      </c>
      <c r="D12" s="11" t="s">
        <v>7</v>
      </c>
      <c r="E12" s="5">
        <v>142</v>
      </c>
      <c r="F12" s="5">
        <v>61.74</v>
      </c>
      <c r="G12" s="5">
        <v>62</v>
      </c>
      <c r="H12" s="5">
        <v>5</v>
      </c>
      <c r="I12" s="12"/>
    </row>
  </sheetData>
  <pageMargins left="0.7" right="0.7" top="0.75" bottom="0.75" header="0.3" footer="0.3"/>
  <pageSetup paperSize="9" scale="9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325B3-ECA6-40F6-A1F1-854D82F9C6C0}">
  <sheetPr>
    <pageSetUpPr fitToPage="1"/>
  </sheetPr>
  <dimension ref="A1:I13"/>
  <sheetViews>
    <sheetView workbookViewId="0">
      <selection activeCell="G11" sqref="G11"/>
    </sheetView>
  </sheetViews>
  <sheetFormatPr defaultRowHeight="10.5" x14ac:dyDescent="0.15"/>
  <cols>
    <col min="2" max="2" width="11.28515625" bestFit="1" customWidth="1"/>
    <col min="3" max="3" width="17.7109375" bestFit="1" customWidth="1"/>
    <col min="4" max="4" width="22.5703125" bestFit="1" customWidth="1"/>
    <col min="5" max="5" width="20.7109375" bestFit="1" customWidth="1"/>
    <col min="6" max="6" width="13.5703125" customWidth="1"/>
    <col min="7" max="7" width="13.140625" bestFit="1" customWidth="1"/>
    <col min="8" max="8" width="14" customWidth="1"/>
    <col min="9" max="9" width="12.7109375" customWidth="1"/>
  </cols>
  <sheetData>
    <row r="1" spans="1:9" ht="12.75" x14ac:dyDescent="0.2">
      <c r="A1" s="2" t="s">
        <v>50</v>
      </c>
      <c r="B1" s="2" t="s">
        <v>51</v>
      </c>
      <c r="C1" s="2"/>
      <c r="D1" s="2"/>
      <c r="E1" s="2"/>
      <c r="F1" s="3"/>
      <c r="G1" s="3"/>
      <c r="H1" s="3"/>
      <c r="I1" s="3"/>
    </row>
    <row r="2" spans="1:9" ht="30" customHeight="1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110</v>
      </c>
      <c r="F2" s="9" t="s">
        <v>4</v>
      </c>
      <c r="G2" s="9" t="s">
        <v>112</v>
      </c>
      <c r="H2" s="9" t="s">
        <v>113</v>
      </c>
      <c r="I2" s="9" t="s">
        <v>109</v>
      </c>
    </row>
    <row r="3" spans="1:9" ht="30" customHeight="1" x14ac:dyDescent="0.2">
      <c r="A3" s="10">
        <v>10.35</v>
      </c>
      <c r="B3" s="11">
        <v>111</v>
      </c>
      <c r="C3" s="11" t="s">
        <v>20</v>
      </c>
      <c r="D3" s="11" t="s">
        <v>47</v>
      </c>
      <c r="E3" s="11" t="s">
        <v>7</v>
      </c>
      <c r="F3" s="11">
        <v>199</v>
      </c>
      <c r="G3" s="11">
        <v>68.62</v>
      </c>
      <c r="H3" s="11">
        <v>69</v>
      </c>
      <c r="I3" s="11">
        <v>1</v>
      </c>
    </row>
    <row r="4" spans="1:9" ht="30" customHeight="1" x14ac:dyDescent="0.2">
      <c r="A4" s="10">
        <f>A3+0.07</f>
        <v>10.42</v>
      </c>
      <c r="B4" s="11">
        <v>112</v>
      </c>
      <c r="C4" s="11" t="s">
        <v>56</v>
      </c>
      <c r="D4" s="11" t="s">
        <v>57</v>
      </c>
      <c r="E4" s="11" t="s">
        <v>7</v>
      </c>
      <c r="F4" s="11">
        <v>192.5</v>
      </c>
      <c r="G4" s="11">
        <v>66.38</v>
      </c>
      <c r="H4" s="11">
        <v>67</v>
      </c>
      <c r="I4" s="11">
        <v>4</v>
      </c>
    </row>
    <row r="5" spans="1:9" ht="30" customHeight="1" x14ac:dyDescent="0.2">
      <c r="A5" s="10">
        <f t="shared" ref="A5:A13" si="0">A4+0.07</f>
        <v>10.49</v>
      </c>
      <c r="B5" s="11">
        <v>113</v>
      </c>
      <c r="C5" s="11" t="s">
        <v>52</v>
      </c>
      <c r="D5" s="11" t="s">
        <v>53</v>
      </c>
      <c r="E5" s="11" t="s">
        <v>7</v>
      </c>
      <c r="F5" s="11">
        <v>182</v>
      </c>
      <c r="G5" s="11">
        <v>62.76</v>
      </c>
      <c r="H5" s="11">
        <v>63</v>
      </c>
      <c r="I5" s="11"/>
    </row>
    <row r="6" spans="1:9" ht="30" customHeight="1" x14ac:dyDescent="0.2">
      <c r="A6" s="10">
        <f t="shared" si="0"/>
        <v>10.56</v>
      </c>
      <c r="B6" s="11">
        <v>114</v>
      </c>
      <c r="C6" s="11" t="s">
        <v>54</v>
      </c>
      <c r="D6" s="11" t="s">
        <v>55</v>
      </c>
      <c r="E6" s="11" t="s">
        <v>7</v>
      </c>
      <c r="F6" s="11">
        <v>195.5</v>
      </c>
      <c r="G6" s="11">
        <v>67.41</v>
      </c>
      <c r="H6" s="11">
        <v>68</v>
      </c>
      <c r="I6" s="11" t="s">
        <v>118</v>
      </c>
    </row>
    <row r="7" spans="1:9" ht="30" customHeight="1" x14ac:dyDescent="0.2">
      <c r="A7" s="10">
        <v>11.03</v>
      </c>
      <c r="B7" s="11">
        <v>105</v>
      </c>
      <c r="C7" s="11" t="s">
        <v>39</v>
      </c>
      <c r="D7" s="11" t="s">
        <v>40</v>
      </c>
      <c r="E7" s="11" t="s">
        <v>7</v>
      </c>
      <c r="F7" s="11">
        <v>195.5</v>
      </c>
      <c r="G7" s="11">
        <v>67.41</v>
      </c>
      <c r="H7" s="11">
        <v>68</v>
      </c>
      <c r="I7" s="11" t="s">
        <v>118</v>
      </c>
    </row>
    <row r="8" spans="1:9" ht="30" customHeight="1" x14ac:dyDescent="0.2">
      <c r="A8" s="10">
        <f t="shared" si="0"/>
        <v>11.1</v>
      </c>
      <c r="B8" s="11">
        <v>115</v>
      </c>
      <c r="C8" s="11" t="s">
        <v>9</v>
      </c>
      <c r="D8" s="11" t="s">
        <v>10</v>
      </c>
      <c r="E8" s="11" t="s">
        <v>8</v>
      </c>
      <c r="F8" s="11">
        <v>178.5</v>
      </c>
      <c r="G8" s="11">
        <v>61.55</v>
      </c>
      <c r="H8" s="11">
        <v>62</v>
      </c>
      <c r="I8" s="11"/>
    </row>
    <row r="9" spans="1:9" ht="30" customHeight="1" x14ac:dyDescent="0.2">
      <c r="A9" s="10">
        <f t="shared" si="0"/>
        <v>11.17</v>
      </c>
      <c r="B9" s="11">
        <v>116</v>
      </c>
      <c r="C9" s="11" t="s">
        <v>23</v>
      </c>
      <c r="D9" s="11" t="s">
        <v>64</v>
      </c>
      <c r="E9" s="11" t="s">
        <v>65</v>
      </c>
      <c r="F9" s="11">
        <v>184</v>
      </c>
      <c r="G9" s="11">
        <v>63.45</v>
      </c>
      <c r="H9" s="11">
        <v>64</v>
      </c>
      <c r="I9" s="11">
        <v>8</v>
      </c>
    </row>
    <row r="10" spans="1:9" ht="30" customHeight="1" x14ac:dyDescent="0.2">
      <c r="A10" s="10">
        <f t="shared" si="0"/>
        <v>11.24</v>
      </c>
      <c r="B10" s="11">
        <v>117</v>
      </c>
      <c r="C10" s="11" t="s">
        <v>62</v>
      </c>
      <c r="D10" s="11" t="s">
        <v>63</v>
      </c>
      <c r="E10" s="11" t="s">
        <v>7</v>
      </c>
      <c r="F10" s="11">
        <v>190.5</v>
      </c>
      <c r="G10" s="11">
        <v>65.69</v>
      </c>
      <c r="H10" s="11">
        <v>67</v>
      </c>
      <c r="I10" s="11">
        <v>5</v>
      </c>
    </row>
    <row r="11" spans="1:9" ht="30" customHeight="1" x14ac:dyDescent="0.2">
      <c r="A11" s="10">
        <f t="shared" si="0"/>
        <v>11.31</v>
      </c>
      <c r="B11" s="11">
        <v>118</v>
      </c>
      <c r="C11" s="11" t="s">
        <v>16</v>
      </c>
      <c r="D11" s="11" t="s">
        <v>17</v>
      </c>
      <c r="E11" s="11" t="s">
        <v>15</v>
      </c>
      <c r="F11" s="11">
        <v>186.5</v>
      </c>
      <c r="G11" s="11">
        <v>64.31</v>
      </c>
      <c r="H11" s="11">
        <v>66</v>
      </c>
      <c r="I11" s="11">
        <v>7</v>
      </c>
    </row>
    <row r="12" spans="1:9" ht="30" customHeight="1" x14ac:dyDescent="0.2">
      <c r="A12" s="10">
        <f t="shared" si="0"/>
        <v>11.38</v>
      </c>
      <c r="B12" s="11">
        <v>119</v>
      </c>
      <c r="C12" s="11" t="s">
        <v>58</v>
      </c>
      <c r="D12" s="11" t="s">
        <v>59</v>
      </c>
      <c r="E12" s="11" t="s">
        <v>7</v>
      </c>
      <c r="F12" s="11">
        <v>173</v>
      </c>
      <c r="G12" s="11">
        <v>59.66</v>
      </c>
      <c r="H12" s="11">
        <v>62</v>
      </c>
      <c r="I12" s="11"/>
    </row>
    <row r="13" spans="1:9" ht="30" customHeight="1" x14ac:dyDescent="0.2">
      <c r="A13" s="10">
        <f t="shared" si="0"/>
        <v>11.450000000000001</v>
      </c>
      <c r="B13" s="11">
        <v>120</v>
      </c>
      <c r="C13" s="11" t="s">
        <v>60</v>
      </c>
      <c r="D13" s="11" t="s">
        <v>61</v>
      </c>
      <c r="E13" s="11" t="s">
        <v>7</v>
      </c>
      <c r="F13" s="11">
        <v>188</v>
      </c>
      <c r="G13" s="11">
        <v>64.83</v>
      </c>
      <c r="H13" s="11">
        <v>66</v>
      </c>
      <c r="I13" s="11">
        <v>6</v>
      </c>
    </row>
  </sheetData>
  <pageMargins left="0.7" right="0.7" top="0.75" bottom="0.75" header="0.3" footer="0.3"/>
  <pageSetup paperSize="9" scale="9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93E5C-97C3-4470-85B1-E57A2A3CD037}">
  <sheetPr>
    <pageSetUpPr fitToPage="1"/>
  </sheetPr>
  <dimension ref="A1:H12"/>
  <sheetViews>
    <sheetView workbookViewId="0">
      <selection activeCell="K10" sqref="K10"/>
    </sheetView>
  </sheetViews>
  <sheetFormatPr defaultRowHeight="10.5" x14ac:dyDescent="0.15"/>
  <cols>
    <col min="2" max="2" width="12.42578125" customWidth="1"/>
    <col min="3" max="3" width="18.42578125" customWidth="1"/>
    <col min="4" max="4" width="20.7109375" customWidth="1"/>
    <col min="5" max="5" width="16.7109375" customWidth="1"/>
    <col min="6" max="6" width="14.28515625" customWidth="1"/>
    <col min="7" max="7" width="15" customWidth="1"/>
    <col min="8" max="8" width="14.7109375" customWidth="1"/>
  </cols>
  <sheetData>
    <row r="1" spans="1:8" ht="12.75" x14ac:dyDescent="0.2">
      <c r="A1" s="2" t="s">
        <v>66</v>
      </c>
      <c r="B1" s="2" t="s">
        <v>67</v>
      </c>
      <c r="C1" s="2"/>
      <c r="D1" s="2"/>
      <c r="E1" s="2"/>
      <c r="F1" s="3"/>
      <c r="G1" s="3"/>
      <c r="H1" s="3"/>
    </row>
    <row r="2" spans="1:8" ht="32.25" customHeight="1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112</v>
      </c>
      <c r="G2" s="9" t="s">
        <v>113</v>
      </c>
      <c r="H2" s="9" t="s">
        <v>109</v>
      </c>
    </row>
    <row r="3" spans="1:8" ht="32.25" customHeight="1" x14ac:dyDescent="0.2">
      <c r="A3" s="11">
        <v>10.45</v>
      </c>
      <c r="B3" s="11">
        <v>109</v>
      </c>
      <c r="C3" s="11" t="s">
        <v>48</v>
      </c>
      <c r="D3" s="11" t="s">
        <v>49</v>
      </c>
      <c r="E3" s="11">
        <v>140.5</v>
      </c>
      <c r="F3" s="11">
        <v>63.86</v>
      </c>
      <c r="G3" s="11">
        <v>64</v>
      </c>
      <c r="H3" s="11">
        <v>3</v>
      </c>
    </row>
    <row r="4" spans="1:8" ht="32.25" customHeight="1" x14ac:dyDescent="0.2">
      <c r="A4" s="11">
        <f>A3+0.07</f>
        <v>10.52</v>
      </c>
      <c r="B4" s="11">
        <v>136</v>
      </c>
      <c r="C4" s="11" t="s">
        <v>70</v>
      </c>
      <c r="D4" s="11" t="s">
        <v>71</v>
      </c>
      <c r="E4" s="11">
        <v>121</v>
      </c>
      <c r="F4" s="11">
        <v>55</v>
      </c>
      <c r="G4" s="11">
        <v>57</v>
      </c>
      <c r="H4" s="11"/>
    </row>
    <row r="5" spans="1:8" ht="32.25" customHeight="1" x14ac:dyDescent="0.2">
      <c r="A5" s="11">
        <f t="shared" ref="A5:A12" si="0">A4+0.07</f>
        <v>10.59</v>
      </c>
      <c r="B5" s="11">
        <v>137</v>
      </c>
      <c r="C5" s="11" t="s">
        <v>72</v>
      </c>
      <c r="D5" s="11" t="s">
        <v>73</v>
      </c>
      <c r="E5" s="11">
        <v>148.5</v>
      </c>
      <c r="F5" s="11">
        <v>67.5</v>
      </c>
      <c r="G5" s="11">
        <v>68</v>
      </c>
      <c r="H5" s="11">
        <v>1</v>
      </c>
    </row>
    <row r="6" spans="1:8" ht="32.25" customHeight="1" x14ac:dyDescent="0.2">
      <c r="A6" s="11">
        <v>11.06</v>
      </c>
      <c r="B6" s="11">
        <v>119</v>
      </c>
      <c r="C6" s="11" t="s">
        <v>58</v>
      </c>
      <c r="D6" s="11" t="s">
        <v>59</v>
      </c>
      <c r="E6" s="11">
        <v>130.5</v>
      </c>
      <c r="F6" s="11">
        <v>59.1</v>
      </c>
      <c r="G6" s="11">
        <v>59</v>
      </c>
      <c r="H6" s="11"/>
    </row>
    <row r="7" spans="1:8" ht="32.25" customHeight="1" x14ac:dyDescent="0.2">
      <c r="A7" s="11">
        <f t="shared" si="0"/>
        <v>11.13</v>
      </c>
      <c r="B7" s="11">
        <v>112</v>
      </c>
      <c r="C7" s="11" t="s">
        <v>56</v>
      </c>
      <c r="D7" s="11" t="s">
        <v>57</v>
      </c>
      <c r="E7" s="11">
        <v>140</v>
      </c>
      <c r="F7" s="11">
        <v>63.64</v>
      </c>
      <c r="G7" s="11">
        <v>63</v>
      </c>
      <c r="H7" s="11">
        <v>4</v>
      </c>
    </row>
    <row r="8" spans="1:8" ht="32.25" customHeight="1" x14ac:dyDescent="0.2">
      <c r="A8" s="10">
        <f t="shared" si="0"/>
        <v>11.200000000000001</v>
      </c>
      <c r="B8" s="11">
        <v>113</v>
      </c>
      <c r="C8" s="11" t="s">
        <v>52</v>
      </c>
      <c r="D8" s="11" t="s">
        <v>53</v>
      </c>
      <c r="E8" s="11">
        <v>131.5</v>
      </c>
      <c r="F8" s="11">
        <v>59.77</v>
      </c>
      <c r="G8" s="11">
        <v>61</v>
      </c>
      <c r="H8" s="11">
        <v>8</v>
      </c>
    </row>
    <row r="9" spans="1:8" ht="32.25" customHeight="1" x14ac:dyDescent="0.2">
      <c r="A9" s="11">
        <f t="shared" si="0"/>
        <v>11.270000000000001</v>
      </c>
      <c r="B9" s="11">
        <v>114</v>
      </c>
      <c r="C9" s="11" t="s">
        <v>54</v>
      </c>
      <c r="D9" s="11" t="s">
        <v>55</v>
      </c>
      <c r="E9" s="11">
        <v>141.5</v>
      </c>
      <c r="F9" s="11">
        <v>64.319999999999993</v>
      </c>
      <c r="G9" s="11">
        <v>66</v>
      </c>
      <c r="H9" s="11">
        <v>2</v>
      </c>
    </row>
    <row r="10" spans="1:8" ht="32.25" customHeight="1" x14ac:dyDescent="0.2">
      <c r="A10" s="11">
        <f t="shared" si="0"/>
        <v>11.340000000000002</v>
      </c>
      <c r="B10" s="11">
        <v>123</v>
      </c>
      <c r="C10" s="11" t="s">
        <v>68</v>
      </c>
      <c r="D10" s="11" t="s">
        <v>69</v>
      </c>
      <c r="E10" s="11">
        <v>139.5</v>
      </c>
      <c r="F10" s="11">
        <v>63.41</v>
      </c>
      <c r="G10" s="11">
        <v>63</v>
      </c>
      <c r="H10" s="11" t="s">
        <v>116</v>
      </c>
    </row>
    <row r="11" spans="1:8" ht="32.25" customHeight="1" x14ac:dyDescent="0.2">
      <c r="A11" s="11">
        <f t="shared" si="0"/>
        <v>11.410000000000002</v>
      </c>
      <c r="B11" s="11">
        <v>138</v>
      </c>
      <c r="C11" s="11" t="s">
        <v>74</v>
      </c>
      <c r="D11" s="11" t="s">
        <v>75</v>
      </c>
      <c r="E11" s="11">
        <v>133</v>
      </c>
      <c r="F11" s="11">
        <v>60.45</v>
      </c>
      <c r="G11" s="11">
        <v>61</v>
      </c>
      <c r="H11" s="11">
        <v>7</v>
      </c>
    </row>
    <row r="12" spans="1:8" ht="32.25" customHeight="1" x14ac:dyDescent="0.2">
      <c r="A12" s="11">
        <f t="shared" si="0"/>
        <v>11.480000000000002</v>
      </c>
      <c r="B12" s="11">
        <v>139</v>
      </c>
      <c r="C12" s="11" t="s">
        <v>103</v>
      </c>
      <c r="D12" s="11" t="s">
        <v>104</v>
      </c>
      <c r="E12" s="11">
        <v>139.5</v>
      </c>
      <c r="F12" s="11">
        <v>63.41</v>
      </c>
      <c r="G12" s="11">
        <v>63</v>
      </c>
      <c r="H12" s="11" t="s">
        <v>116</v>
      </c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884C2-8497-4FD4-8C81-901CA4347E6E}">
  <sheetPr>
    <pageSetUpPr fitToPage="1"/>
  </sheetPr>
  <dimension ref="A1:J9"/>
  <sheetViews>
    <sheetView workbookViewId="0">
      <selection activeCell="F4" sqref="F4"/>
    </sheetView>
  </sheetViews>
  <sheetFormatPr defaultRowHeight="10.5" x14ac:dyDescent="0.15"/>
  <cols>
    <col min="1" max="1" width="8.7109375" bestFit="1" customWidth="1"/>
    <col min="2" max="2" width="13.7109375" customWidth="1"/>
    <col min="3" max="3" width="19.5703125" bestFit="1" customWidth="1"/>
    <col min="4" max="4" width="19.85546875" bestFit="1" customWidth="1"/>
    <col min="5" max="5" width="20.7109375" bestFit="1" customWidth="1"/>
    <col min="6" max="6" width="14.5703125" customWidth="1"/>
    <col min="7" max="7" width="15" customWidth="1"/>
    <col min="8" max="8" width="13.7109375" customWidth="1"/>
    <col min="9" max="9" width="15.140625" customWidth="1"/>
    <col min="10" max="10" width="15.42578125" customWidth="1"/>
  </cols>
  <sheetData>
    <row r="1" spans="1:10" ht="12.75" x14ac:dyDescent="0.2">
      <c r="A1" s="2" t="s">
        <v>76</v>
      </c>
      <c r="B1" s="2" t="s">
        <v>77</v>
      </c>
      <c r="C1" s="2"/>
      <c r="D1" s="2"/>
      <c r="E1" s="2"/>
      <c r="F1" s="3"/>
      <c r="G1" s="3"/>
      <c r="H1" s="3"/>
      <c r="I1" s="3"/>
      <c r="J1" s="3"/>
    </row>
    <row r="2" spans="1:10" ht="33.75" customHeight="1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110</v>
      </c>
      <c r="F2" s="9" t="s">
        <v>4</v>
      </c>
      <c r="G2" s="9" t="s">
        <v>112</v>
      </c>
      <c r="H2" s="9" t="s">
        <v>113</v>
      </c>
      <c r="I2" s="9" t="s">
        <v>109</v>
      </c>
      <c r="J2" s="9" t="s">
        <v>114</v>
      </c>
    </row>
    <row r="3" spans="1:10" ht="33.75" customHeight="1" x14ac:dyDescent="0.2">
      <c r="A3" s="10">
        <v>12.05</v>
      </c>
      <c r="B3" s="11">
        <v>121</v>
      </c>
      <c r="C3" s="11" t="s">
        <v>25</v>
      </c>
      <c r="D3" s="11" t="s">
        <v>26</v>
      </c>
      <c r="E3" s="11" t="s">
        <v>65</v>
      </c>
      <c r="F3" s="11">
        <v>173</v>
      </c>
      <c r="G3" s="11">
        <v>64.069999999999993</v>
      </c>
      <c r="H3" s="11">
        <v>65</v>
      </c>
      <c r="I3" s="11">
        <v>4</v>
      </c>
      <c r="J3" s="11"/>
    </row>
    <row r="4" spans="1:10" ht="33.75" customHeight="1" x14ac:dyDescent="0.2">
      <c r="A4" s="10">
        <f>A3+0.07</f>
        <v>12.120000000000001</v>
      </c>
      <c r="B4" s="11">
        <v>122</v>
      </c>
      <c r="C4" s="11" t="s">
        <v>78</v>
      </c>
      <c r="D4" s="11" t="s">
        <v>79</v>
      </c>
      <c r="E4" s="11" t="s">
        <v>7</v>
      </c>
      <c r="F4" s="11">
        <v>177.5</v>
      </c>
      <c r="G4" s="11">
        <v>65.739999999999995</v>
      </c>
      <c r="H4" s="11">
        <v>65</v>
      </c>
      <c r="I4" s="11">
        <v>3</v>
      </c>
      <c r="J4" s="13"/>
    </row>
    <row r="5" spans="1:10" ht="33.75" customHeight="1" x14ac:dyDescent="0.2">
      <c r="A5" s="10">
        <f t="shared" ref="A5:A9" si="0">A4+0.07</f>
        <v>12.190000000000001</v>
      </c>
      <c r="B5" s="11">
        <v>118</v>
      </c>
      <c r="C5" s="11" t="s">
        <v>16</v>
      </c>
      <c r="D5" s="11" t="s">
        <v>17</v>
      </c>
      <c r="E5" s="11" t="s">
        <v>7</v>
      </c>
      <c r="F5" s="11">
        <v>182</v>
      </c>
      <c r="G5" s="11">
        <v>67.41</v>
      </c>
      <c r="H5" s="11">
        <v>67</v>
      </c>
      <c r="I5" s="11">
        <v>1</v>
      </c>
      <c r="J5" s="13"/>
    </row>
    <row r="6" spans="1:10" ht="33.75" customHeight="1" x14ac:dyDescent="0.2">
      <c r="A6" s="10">
        <f t="shared" si="0"/>
        <v>12.260000000000002</v>
      </c>
      <c r="B6" s="11">
        <v>123</v>
      </c>
      <c r="C6" s="11" t="s">
        <v>68</v>
      </c>
      <c r="D6" s="11" t="s">
        <v>69</v>
      </c>
      <c r="E6" s="11" t="s">
        <v>7</v>
      </c>
      <c r="F6" s="11">
        <v>171</v>
      </c>
      <c r="G6" s="11">
        <v>63.33</v>
      </c>
      <c r="H6" s="11">
        <v>65</v>
      </c>
      <c r="I6" s="11">
        <v>5</v>
      </c>
      <c r="J6" s="13"/>
    </row>
    <row r="7" spans="1:10" ht="33.75" customHeight="1" x14ac:dyDescent="0.2">
      <c r="A7" s="10">
        <f t="shared" si="0"/>
        <v>12.330000000000002</v>
      </c>
      <c r="B7" s="11">
        <v>124</v>
      </c>
      <c r="C7" s="11" t="s">
        <v>13</v>
      </c>
      <c r="D7" s="11" t="s">
        <v>14</v>
      </c>
      <c r="E7" s="11" t="s">
        <v>15</v>
      </c>
      <c r="F7" s="11">
        <v>168.5</v>
      </c>
      <c r="G7" s="11">
        <v>62.41</v>
      </c>
      <c r="H7" s="11">
        <v>63</v>
      </c>
      <c r="I7" s="11">
        <v>7</v>
      </c>
      <c r="J7" s="11"/>
    </row>
    <row r="8" spans="1:10" ht="33.75" customHeight="1" x14ac:dyDescent="0.2">
      <c r="A8" s="10">
        <f t="shared" si="0"/>
        <v>12.400000000000002</v>
      </c>
      <c r="B8" s="11">
        <v>125</v>
      </c>
      <c r="C8" s="11" t="s">
        <v>11</v>
      </c>
      <c r="D8" s="11" t="s">
        <v>12</v>
      </c>
      <c r="E8" s="11" t="s">
        <v>8</v>
      </c>
      <c r="F8" s="11">
        <v>181.5</v>
      </c>
      <c r="G8" s="11">
        <v>67.22</v>
      </c>
      <c r="H8" s="11">
        <v>66</v>
      </c>
      <c r="I8" s="11">
        <v>2</v>
      </c>
      <c r="J8" s="11"/>
    </row>
    <row r="9" spans="1:10" ht="33.75" customHeight="1" x14ac:dyDescent="0.2">
      <c r="A9" s="10">
        <f t="shared" si="0"/>
        <v>12.470000000000002</v>
      </c>
      <c r="B9" s="11">
        <v>126</v>
      </c>
      <c r="C9" s="11" t="s">
        <v>102</v>
      </c>
      <c r="D9" s="11" t="s">
        <v>87</v>
      </c>
      <c r="E9" s="11" t="s">
        <v>7</v>
      </c>
      <c r="F9" s="11">
        <v>170.5</v>
      </c>
      <c r="G9" s="11">
        <v>63.12</v>
      </c>
      <c r="H9" s="11">
        <v>62</v>
      </c>
      <c r="I9" s="11">
        <v>6</v>
      </c>
      <c r="J9" s="13"/>
    </row>
  </sheetData>
  <pageMargins left="0.7" right="0.7" top="0.75" bottom="0.75" header="0.3" footer="0.3"/>
  <pageSetup paperSize="9" scale="9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5DFDD-28F8-4EB7-A24A-130ADCCBBBB8}">
  <sheetPr>
    <pageSetUpPr fitToPage="1"/>
  </sheetPr>
  <dimension ref="A1:H8"/>
  <sheetViews>
    <sheetView workbookViewId="0">
      <selection activeCell="H8" sqref="H8"/>
    </sheetView>
  </sheetViews>
  <sheetFormatPr defaultRowHeight="10.5" x14ac:dyDescent="0.15"/>
  <cols>
    <col min="2" max="2" width="12.7109375" customWidth="1"/>
    <col min="3" max="3" width="18.7109375" customWidth="1"/>
    <col min="4" max="4" width="23" customWidth="1"/>
    <col min="5" max="5" width="16" customWidth="1"/>
    <col min="6" max="6" width="16.85546875" customWidth="1"/>
    <col min="7" max="7" width="18.28515625" customWidth="1"/>
    <col min="8" max="8" width="15.42578125" customWidth="1"/>
  </cols>
  <sheetData>
    <row r="1" spans="1:8" ht="12.75" x14ac:dyDescent="0.2">
      <c r="A1" s="2" t="s">
        <v>80</v>
      </c>
      <c r="B1" s="2" t="s">
        <v>81</v>
      </c>
      <c r="C1" s="2"/>
      <c r="D1" s="2"/>
      <c r="E1" s="2"/>
    </row>
    <row r="2" spans="1:8" ht="35.25" customHeight="1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112</v>
      </c>
      <c r="G2" s="9" t="s">
        <v>113</v>
      </c>
      <c r="H2" s="9" t="s">
        <v>109</v>
      </c>
    </row>
    <row r="3" spans="1:8" ht="35.25" customHeight="1" x14ac:dyDescent="0.2">
      <c r="A3" s="10">
        <v>12.1</v>
      </c>
      <c r="B3" s="11">
        <v>110</v>
      </c>
      <c r="C3" s="11" t="s">
        <v>45</v>
      </c>
      <c r="D3" s="11" t="s">
        <v>46</v>
      </c>
      <c r="E3" s="11" t="s">
        <v>119</v>
      </c>
      <c r="F3" s="11" t="s">
        <v>119</v>
      </c>
      <c r="G3" s="11" t="s">
        <v>119</v>
      </c>
      <c r="H3" s="5"/>
    </row>
    <row r="4" spans="1:8" ht="35.25" customHeight="1" x14ac:dyDescent="0.2">
      <c r="A4" s="10">
        <f>A3+0.07</f>
        <v>12.17</v>
      </c>
      <c r="B4" s="11">
        <v>120</v>
      </c>
      <c r="C4" s="11" t="s">
        <v>60</v>
      </c>
      <c r="D4" s="11" t="s">
        <v>61</v>
      </c>
      <c r="E4" s="11">
        <v>158</v>
      </c>
      <c r="F4" s="5">
        <v>60.77</v>
      </c>
      <c r="G4" s="5">
        <v>61</v>
      </c>
      <c r="H4" s="5">
        <v>5</v>
      </c>
    </row>
    <row r="5" spans="1:8" ht="35.25" customHeight="1" x14ac:dyDescent="0.2">
      <c r="A5" s="10">
        <f t="shared" ref="A5:A8" si="0">A4+0.07</f>
        <v>12.24</v>
      </c>
      <c r="B5" s="11">
        <v>138</v>
      </c>
      <c r="C5" s="11" t="s">
        <v>74</v>
      </c>
      <c r="D5" s="11" t="s">
        <v>75</v>
      </c>
      <c r="E5" s="11">
        <v>167.5</v>
      </c>
      <c r="F5" s="5">
        <v>64.42</v>
      </c>
      <c r="G5" s="5">
        <v>64</v>
      </c>
      <c r="H5" s="5">
        <v>2</v>
      </c>
    </row>
    <row r="6" spans="1:8" ht="35.25" customHeight="1" x14ac:dyDescent="0.2">
      <c r="A6" s="10">
        <f t="shared" si="0"/>
        <v>12.31</v>
      </c>
      <c r="B6" s="11">
        <v>139</v>
      </c>
      <c r="C6" s="11" t="s">
        <v>103</v>
      </c>
      <c r="D6" s="11" t="s">
        <v>104</v>
      </c>
      <c r="E6" s="11">
        <v>166</v>
      </c>
      <c r="F6" s="5">
        <v>63.85</v>
      </c>
      <c r="G6" s="5">
        <v>64</v>
      </c>
      <c r="H6" s="5">
        <v>3</v>
      </c>
    </row>
    <row r="7" spans="1:8" ht="35.25" customHeight="1" x14ac:dyDescent="0.2">
      <c r="A7" s="10">
        <f t="shared" si="0"/>
        <v>12.38</v>
      </c>
      <c r="B7" s="11">
        <v>140</v>
      </c>
      <c r="C7" s="11" t="s">
        <v>82</v>
      </c>
      <c r="D7" s="11" t="s">
        <v>83</v>
      </c>
      <c r="E7" s="11">
        <v>161</v>
      </c>
      <c r="F7" s="5">
        <v>61.92</v>
      </c>
      <c r="G7" s="5">
        <v>61</v>
      </c>
      <c r="H7" s="5">
        <v>4</v>
      </c>
    </row>
    <row r="8" spans="1:8" ht="35.25" customHeight="1" x14ac:dyDescent="0.2">
      <c r="A8" s="10">
        <f t="shared" si="0"/>
        <v>12.450000000000001</v>
      </c>
      <c r="B8" s="11">
        <v>122</v>
      </c>
      <c r="C8" s="11" t="s">
        <v>78</v>
      </c>
      <c r="D8" s="11" t="s">
        <v>79</v>
      </c>
      <c r="E8" s="11">
        <v>169</v>
      </c>
      <c r="F8" s="5">
        <v>65</v>
      </c>
      <c r="G8" s="5">
        <v>65</v>
      </c>
      <c r="H8" s="5">
        <v>1</v>
      </c>
    </row>
  </sheetData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167AE-8F60-451E-B219-678D581C0EA1}">
  <sheetPr>
    <pageSetUpPr fitToPage="1"/>
  </sheetPr>
  <dimension ref="A1:H22"/>
  <sheetViews>
    <sheetView workbookViewId="0">
      <selection activeCell="D6" sqref="D6"/>
    </sheetView>
  </sheetViews>
  <sheetFormatPr defaultRowHeight="12.75" x14ac:dyDescent="0.2"/>
  <cols>
    <col min="1" max="1" width="12" style="3" customWidth="1"/>
    <col min="2" max="2" width="15.140625" style="3" customWidth="1"/>
    <col min="3" max="3" width="23.5703125" style="3" customWidth="1"/>
    <col min="4" max="4" width="24.5703125" style="3" customWidth="1"/>
    <col min="5" max="5" width="14" style="3" customWidth="1"/>
    <col min="6" max="6" width="14.7109375" style="3" customWidth="1"/>
    <col min="7" max="7" width="13.85546875" style="3" customWidth="1"/>
    <col min="8" max="8" width="13.28515625" style="3" customWidth="1"/>
    <col min="9" max="16384" width="9.140625" style="3"/>
  </cols>
  <sheetData>
    <row r="1" spans="1:8" x14ac:dyDescent="0.2">
      <c r="A1" s="2" t="s">
        <v>84</v>
      </c>
      <c r="B1" s="2" t="s">
        <v>85</v>
      </c>
      <c r="C1" s="2"/>
      <c r="D1" s="2"/>
    </row>
    <row r="2" spans="1:8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112</v>
      </c>
      <c r="G2" s="9" t="s">
        <v>113</v>
      </c>
      <c r="H2" s="9" t="s">
        <v>109</v>
      </c>
    </row>
    <row r="3" spans="1:8" ht="31.5" customHeight="1" x14ac:dyDescent="0.2">
      <c r="A3" s="10">
        <v>1.1000000000000001</v>
      </c>
      <c r="B3" s="11">
        <v>127</v>
      </c>
      <c r="C3" s="11" t="s">
        <v>88</v>
      </c>
      <c r="D3" s="11" t="s">
        <v>89</v>
      </c>
      <c r="E3" s="11">
        <v>149.5</v>
      </c>
      <c r="F3" s="11">
        <v>65</v>
      </c>
      <c r="G3" s="11">
        <v>38.5</v>
      </c>
      <c r="H3" s="11">
        <v>4</v>
      </c>
    </row>
    <row r="4" spans="1:8" ht="31.5" customHeight="1" x14ac:dyDescent="0.2">
      <c r="A4" s="10">
        <f>A3+0.07</f>
        <v>1.1700000000000002</v>
      </c>
      <c r="B4" s="11">
        <v>128</v>
      </c>
      <c r="C4" s="11" t="s">
        <v>90</v>
      </c>
      <c r="D4" s="11" t="s">
        <v>91</v>
      </c>
      <c r="E4" s="11">
        <v>149.5</v>
      </c>
      <c r="F4" s="11">
        <v>65</v>
      </c>
      <c r="G4" s="11">
        <v>39.5</v>
      </c>
      <c r="H4" s="11">
        <v>3</v>
      </c>
    </row>
    <row r="5" spans="1:8" ht="31.5" customHeight="1" x14ac:dyDescent="0.2">
      <c r="A5" s="10">
        <f t="shared" ref="A5:A7" si="0">A4+0.07</f>
        <v>1.2400000000000002</v>
      </c>
      <c r="B5" s="11">
        <v>129</v>
      </c>
      <c r="C5" s="11" t="s">
        <v>11</v>
      </c>
      <c r="D5" s="11" t="s">
        <v>12</v>
      </c>
      <c r="E5" s="11">
        <v>154.5</v>
      </c>
      <c r="F5" s="11">
        <v>67.17</v>
      </c>
      <c r="G5" s="11">
        <v>40.5</v>
      </c>
      <c r="H5" s="11">
        <v>2</v>
      </c>
    </row>
    <row r="6" spans="1:8" ht="31.5" customHeight="1" x14ac:dyDescent="0.2">
      <c r="A6" s="10">
        <f t="shared" si="0"/>
        <v>1.3100000000000003</v>
      </c>
      <c r="B6" s="11">
        <v>130</v>
      </c>
      <c r="C6" s="11" t="s">
        <v>86</v>
      </c>
      <c r="D6" s="11" t="s">
        <v>87</v>
      </c>
      <c r="E6" s="11">
        <v>149</v>
      </c>
      <c r="F6" s="11">
        <v>64.78</v>
      </c>
      <c r="G6" s="11">
        <v>39.5</v>
      </c>
      <c r="H6" s="11">
        <v>5</v>
      </c>
    </row>
    <row r="7" spans="1:8" ht="31.5" customHeight="1" x14ac:dyDescent="0.2">
      <c r="A7" s="10">
        <f t="shared" si="0"/>
        <v>1.3800000000000003</v>
      </c>
      <c r="B7" s="11">
        <v>131</v>
      </c>
      <c r="C7" s="11" t="s">
        <v>105</v>
      </c>
      <c r="D7" s="11" t="s">
        <v>106</v>
      </c>
      <c r="E7" s="11">
        <v>156.5</v>
      </c>
      <c r="F7" s="11">
        <v>68.040000000000006</v>
      </c>
      <c r="G7" s="11">
        <v>40.5</v>
      </c>
      <c r="H7" s="11">
        <v>1</v>
      </c>
    </row>
    <row r="9" spans="1:8" x14ac:dyDescent="0.2">
      <c r="A9" s="2" t="s">
        <v>92</v>
      </c>
      <c r="B9" s="2" t="s">
        <v>93</v>
      </c>
      <c r="C9" s="2"/>
      <c r="D9" s="2"/>
    </row>
    <row r="10" spans="1:8" x14ac:dyDescent="0.2">
      <c r="A10" s="9" t="s">
        <v>0</v>
      </c>
      <c r="B10" s="9" t="s">
        <v>1</v>
      </c>
      <c r="C10" s="9" t="s">
        <v>2</v>
      </c>
      <c r="D10" s="9" t="s">
        <v>3</v>
      </c>
      <c r="E10" s="9" t="s">
        <v>4</v>
      </c>
      <c r="F10" s="9" t="s">
        <v>112</v>
      </c>
      <c r="G10" s="9" t="s">
        <v>113</v>
      </c>
      <c r="H10" s="9" t="s">
        <v>109</v>
      </c>
    </row>
    <row r="11" spans="1:8" ht="32.25" customHeight="1" x14ac:dyDescent="0.2">
      <c r="A11" s="10">
        <v>1.5</v>
      </c>
      <c r="B11" s="11">
        <v>127</v>
      </c>
      <c r="C11" s="11" t="s">
        <v>88</v>
      </c>
      <c r="D11" s="11" t="s">
        <v>89</v>
      </c>
      <c r="E11" s="11">
        <v>179</v>
      </c>
      <c r="F11" s="11">
        <v>63.93</v>
      </c>
      <c r="G11" s="11">
        <v>52</v>
      </c>
      <c r="H11" s="11">
        <v>3</v>
      </c>
    </row>
    <row r="12" spans="1:8" ht="32.25" customHeight="1" x14ac:dyDescent="0.2">
      <c r="A12" s="10">
        <f>A11+0.07</f>
        <v>1.57</v>
      </c>
      <c r="B12" s="11">
        <v>128</v>
      </c>
      <c r="C12" s="11" t="s">
        <v>90</v>
      </c>
      <c r="D12" s="11" t="s">
        <v>91</v>
      </c>
      <c r="E12" s="11">
        <v>181.5</v>
      </c>
      <c r="F12" s="11">
        <v>64.819999999999993</v>
      </c>
      <c r="G12" s="11">
        <v>53</v>
      </c>
      <c r="H12" s="11">
        <v>1</v>
      </c>
    </row>
    <row r="13" spans="1:8" ht="32.25" customHeight="1" x14ac:dyDescent="0.2">
      <c r="A13" s="10">
        <v>2.04</v>
      </c>
      <c r="B13" s="11">
        <v>132</v>
      </c>
      <c r="C13" s="11" t="s">
        <v>94</v>
      </c>
      <c r="D13" s="11" t="s">
        <v>95</v>
      </c>
      <c r="E13" s="11">
        <v>181.5</v>
      </c>
      <c r="F13" s="11">
        <v>64.819999999999993</v>
      </c>
      <c r="G13" s="11">
        <v>52</v>
      </c>
      <c r="H13" s="11">
        <v>2</v>
      </c>
    </row>
    <row r="15" spans="1:8" x14ac:dyDescent="0.2">
      <c r="A15" s="2" t="s">
        <v>96</v>
      </c>
      <c r="B15" s="2" t="s">
        <v>97</v>
      </c>
      <c r="C15" s="2"/>
      <c r="D15" s="2"/>
    </row>
    <row r="16" spans="1:8" x14ac:dyDescent="0.2">
      <c r="A16" s="9" t="s">
        <v>0</v>
      </c>
      <c r="B16" s="9" t="s">
        <v>1</v>
      </c>
      <c r="C16" s="9" t="s">
        <v>2</v>
      </c>
      <c r="D16" s="9" t="s">
        <v>3</v>
      </c>
      <c r="E16" s="9" t="s">
        <v>4</v>
      </c>
      <c r="F16" s="9" t="s">
        <v>112</v>
      </c>
      <c r="G16" s="9" t="s">
        <v>113</v>
      </c>
      <c r="H16" s="9" t="s">
        <v>109</v>
      </c>
    </row>
    <row r="17" spans="1:8" ht="33" customHeight="1" x14ac:dyDescent="0.2">
      <c r="A17" s="11">
        <v>2.15</v>
      </c>
      <c r="B17" s="11">
        <v>133</v>
      </c>
      <c r="C17" s="11" t="s">
        <v>98</v>
      </c>
      <c r="D17" s="11" t="s">
        <v>99</v>
      </c>
      <c r="E17" s="11">
        <v>169.5</v>
      </c>
      <c r="F17" s="11">
        <v>65.19</v>
      </c>
      <c r="G17" s="11">
        <v>52</v>
      </c>
      <c r="H17" s="11">
        <v>2</v>
      </c>
    </row>
    <row r="18" spans="1:8" ht="33" customHeight="1" x14ac:dyDescent="0.2">
      <c r="A18" s="11">
        <f>A17+0.07</f>
        <v>2.2199999999999998</v>
      </c>
      <c r="B18" s="11">
        <v>131</v>
      </c>
      <c r="C18" s="11" t="s">
        <v>105</v>
      </c>
      <c r="D18" s="11" t="s">
        <v>106</v>
      </c>
      <c r="E18" s="11">
        <v>172</v>
      </c>
      <c r="F18" s="11">
        <v>66.150000000000006</v>
      </c>
      <c r="G18" s="11">
        <v>53</v>
      </c>
      <c r="H18" s="11">
        <v>1</v>
      </c>
    </row>
    <row r="20" spans="1:8" x14ac:dyDescent="0.2">
      <c r="A20" s="2" t="s">
        <v>100</v>
      </c>
      <c r="B20" s="2" t="s">
        <v>101</v>
      </c>
      <c r="C20" s="2"/>
      <c r="D20" s="2"/>
    </row>
    <row r="21" spans="1:8" x14ac:dyDescent="0.2">
      <c r="A21" s="9" t="s">
        <v>0</v>
      </c>
      <c r="B21" s="9" t="s">
        <v>1</v>
      </c>
      <c r="C21" s="9" t="s">
        <v>2</v>
      </c>
      <c r="D21" s="9" t="s">
        <v>3</v>
      </c>
      <c r="E21" s="11"/>
      <c r="F21" s="11"/>
      <c r="G21" s="11"/>
      <c r="H21" s="11"/>
    </row>
    <row r="22" spans="1:8" ht="35.25" customHeight="1" x14ac:dyDescent="0.2">
      <c r="A22" s="11">
        <v>2.35</v>
      </c>
      <c r="B22" s="11">
        <v>133</v>
      </c>
      <c r="C22" s="11" t="s">
        <v>98</v>
      </c>
      <c r="D22" s="11" t="s">
        <v>99</v>
      </c>
      <c r="E22" s="11">
        <v>198.5</v>
      </c>
      <c r="F22" s="11">
        <v>62.03</v>
      </c>
      <c r="G22" s="11">
        <v>50</v>
      </c>
      <c r="H22" s="11">
        <v>1</v>
      </c>
    </row>
  </sheetData>
  <pageMargins left="0.7" right="0.7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Teams</vt:lpstr>
      <vt:lpstr>Class 1</vt:lpstr>
      <vt:lpstr>Class 2</vt:lpstr>
      <vt:lpstr>Class 3</vt:lpstr>
      <vt:lpstr>Class 4</vt:lpstr>
      <vt:lpstr>Class 5</vt:lpstr>
      <vt:lpstr>Class 6</vt:lpstr>
      <vt:lpstr>Sheet6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 Hopkins</dc:creator>
  <cp:lastModifiedBy>Suzanne Hopkins</cp:lastModifiedBy>
  <cp:lastPrinted>2024-02-17T21:40:57Z</cp:lastPrinted>
  <dcterms:created xsi:type="dcterms:W3CDTF">2024-02-16T15:17:38Z</dcterms:created>
  <dcterms:modified xsi:type="dcterms:W3CDTF">2024-02-18T20:05:50Z</dcterms:modified>
</cp:coreProperties>
</file>