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Gill's\West Kype\Show Entries and results\"/>
    </mc:Choice>
  </mc:AlternateContent>
  <bookViews>
    <workbookView xWindow="0" yWindow="0" windowWidth="15360" windowHeight="7836" firstSheet="3" activeTab="5"/>
  </bookViews>
  <sheets>
    <sheet name="1 INTRODUCTORY A  NA" sheetId="1" r:id="rId1"/>
    <sheet name="2 PRELIMINARY TEST 1  NA" sheetId="2" r:id="rId2"/>
    <sheet name="3 PRELIMINARY TEST 12  NA" sheetId="3" r:id="rId3"/>
    <sheet name="4 NOVICE TEST 27  NA" sheetId="4" r:id="rId4"/>
    <sheet name="5 ELEMENTARY TEST 44  NA" sheetId="5" r:id="rId5"/>
    <sheet name="Sept league" sheetId="6" r:id="rId6"/>
  </sheets>
  <calcPr calcId="171027"/>
</workbook>
</file>

<file path=xl/calcChain.xml><?xml version="1.0" encoding="utf-8"?>
<calcChain xmlns="http://schemas.openxmlformats.org/spreadsheetml/2006/main">
  <c r="J45" i="6" l="1"/>
  <c r="J39" i="6"/>
  <c r="J17" i="6"/>
  <c r="J7" i="6"/>
  <c r="J41" i="6"/>
  <c r="J36" i="6"/>
  <c r="J30" i="6"/>
  <c r="J24" i="6"/>
  <c r="J18" i="6"/>
  <c r="J8" i="6"/>
  <c r="J43" i="6"/>
  <c r="J40" i="6"/>
  <c r="J33" i="6"/>
  <c r="J32" i="6"/>
  <c r="J27" i="6"/>
  <c r="J25" i="6"/>
  <c r="J22" i="6"/>
  <c r="J21" i="6"/>
  <c r="J20" i="6"/>
  <c r="J19" i="6"/>
  <c r="J16" i="6"/>
  <c r="J15" i="6"/>
  <c r="J13" i="6"/>
  <c r="J9" i="6"/>
  <c r="J49" i="6"/>
  <c r="J47" i="6"/>
  <c r="J46" i="6"/>
  <c r="J37" i="6"/>
  <c r="J35" i="6"/>
  <c r="J31" i="6"/>
  <c r="J28" i="6"/>
  <c r="J26" i="6"/>
  <c r="J23" i="6"/>
  <c r="J12" i="6"/>
  <c r="J11" i="6"/>
  <c r="J10" i="6"/>
  <c r="J6" i="6"/>
  <c r="J4" i="6"/>
  <c r="J48" i="6"/>
  <c r="J44" i="6"/>
  <c r="J42" i="6"/>
  <c r="J38" i="6"/>
  <c r="J34" i="6"/>
  <c r="J29" i="6"/>
  <c r="J14" i="6"/>
  <c r="J5" i="6"/>
  <c r="J3" i="6"/>
</calcChain>
</file>

<file path=xl/sharedStrings.xml><?xml version="1.0" encoding="utf-8"?>
<sst xmlns="http://schemas.openxmlformats.org/spreadsheetml/2006/main" count="1179" uniqueCount="240">
  <si>
    <t>AFFILIATED DRESSAGE RESULTS SHEET (to be returned within 48 hours of your competition)</t>
  </si>
  <si>
    <t>Venue: West Kype Farm</t>
  </si>
  <si>
    <t>Date: 25/09/2016 - 25/09/2016</t>
  </si>
  <si>
    <t>Judge: Lorna McGowan</t>
  </si>
  <si>
    <t>Test: 1 Introductory A  W</t>
  </si>
  <si>
    <t>Class: 1</t>
  </si>
  <si>
    <t>Section: N/A</t>
  </si>
  <si>
    <t>All Scores regardless of percentage must be entered.</t>
  </si>
  <si>
    <t>ALL MEMBERSHIP &amp; REGISTRATION NUMBERS MUST BE ENTERED</t>
  </si>
  <si>
    <t/>
  </si>
  <si>
    <t>Place</t>
  </si>
  <si>
    <t>Rider</t>
  </si>
  <si>
    <t>Membership No.</t>
  </si>
  <si>
    <t>Horse</t>
  </si>
  <si>
    <t>Registration No.</t>
  </si>
  <si>
    <t>1</t>
  </si>
  <si>
    <t>2</t>
  </si>
  <si>
    <t>TOTAL</t>
  </si>
  <si>
    <t>Col</t>
  </si>
  <si>
    <t>%</t>
  </si>
  <si>
    <t>Prize Money</t>
  </si>
  <si>
    <t>Status</t>
  </si>
  <si>
    <t>Test</t>
  </si>
  <si>
    <t>1st</t>
  </si>
  <si>
    <t>Hannah Broadhurst</t>
  </si>
  <si>
    <t>Danny</t>
  </si>
  <si>
    <t>166.5</t>
  </si>
  <si>
    <t>72.0</t>
  </si>
  <si>
    <t>72.391 %</t>
  </si>
  <si>
    <t>2nd</t>
  </si>
  <si>
    <t>Lynn Elder</t>
  </si>
  <si>
    <t>Northern Star</t>
  </si>
  <si>
    <t>162.0</t>
  </si>
  <si>
    <t>69.0</t>
  </si>
  <si>
    <t>70.435 %</t>
  </si>
  <si>
    <t>3rd</t>
  </si>
  <si>
    <t>Ailas Macwhinnie</t>
  </si>
  <si>
    <t>Max</t>
  </si>
  <si>
    <t>152.0</t>
  </si>
  <si>
    <t>66.0</t>
  </si>
  <si>
    <t>66.087 %</t>
  </si>
  <si>
    <t>4th</t>
  </si>
  <si>
    <t>Elaine Reid</t>
  </si>
  <si>
    <t>Ronans girl</t>
  </si>
  <si>
    <t>146.0</t>
  </si>
  <si>
    <t>64.0</t>
  </si>
  <si>
    <t>63.478 %</t>
  </si>
  <si>
    <t>5th</t>
  </si>
  <si>
    <t>Sarah Burns</t>
  </si>
  <si>
    <t>Ruby</t>
  </si>
  <si>
    <t>145.5</t>
  </si>
  <si>
    <t>63.0</t>
  </si>
  <si>
    <t>63.261 %</t>
  </si>
  <si>
    <t>6th</t>
  </si>
  <si>
    <t>Emma Gilchrist</t>
  </si>
  <si>
    <t>Tia-Maria</t>
  </si>
  <si>
    <t>144.0</t>
  </si>
  <si>
    <t>62.609 %</t>
  </si>
  <si>
    <t>7th</t>
  </si>
  <si>
    <t>Toby</t>
  </si>
  <si>
    <t>142.5</t>
  </si>
  <si>
    <t>62.0</t>
  </si>
  <si>
    <t>61.957 %</t>
  </si>
  <si>
    <t>8th</t>
  </si>
  <si>
    <t>Kayleigh Devine</t>
  </si>
  <si>
    <t>Lemon</t>
  </si>
  <si>
    <t>141.0</t>
  </si>
  <si>
    <t>61.304 %</t>
  </si>
  <si>
    <t>9th</t>
  </si>
  <si>
    <t>Amanda Byers</t>
  </si>
  <si>
    <t>Glendale of Gellybank</t>
  </si>
  <si>
    <t>138.5</t>
  </si>
  <si>
    <t>60.217 %</t>
  </si>
  <si>
    <t>0th</t>
  </si>
  <si>
    <t>Holly Lees</t>
  </si>
  <si>
    <t>Daisy</t>
  </si>
  <si>
    <t>R</t>
  </si>
  <si>
    <t>Notes/Queries -</t>
  </si>
  <si>
    <t>No. Of Starters - 10</t>
  </si>
  <si>
    <t>Test: 2 Preliminary Test 1  W</t>
  </si>
  <si>
    <t>Class: 2</t>
  </si>
  <si>
    <t>Stacey Quinn</t>
  </si>
  <si>
    <t>amazing grace</t>
  </si>
  <si>
    <t>133.5</t>
  </si>
  <si>
    <t>70.0</t>
  </si>
  <si>
    <t>70.263 %</t>
  </si>
  <si>
    <t>Hannah Murphy</t>
  </si>
  <si>
    <t>Breeze</t>
  </si>
  <si>
    <t>131.0</t>
  </si>
  <si>
    <t>68.947 %</t>
  </si>
  <si>
    <t>128.0</t>
  </si>
  <si>
    <t>67.0</t>
  </si>
  <si>
    <t>67.368 %</t>
  </si>
  <si>
    <t>Sarah Brown</t>
  </si>
  <si>
    <t>Percy</t>
  </si>
  <si>
    <t>126.0</t>
  </si>
  <si>
    <t>66.316 %</t>
  </si>
  <si>
    <t>Emma Grant</t>
  </si>
  <si>
    <t>Foxbouorgh Country Girl</t>
  </si>
  <si>
    <t>125.0</t>
  </si>
  <si>
    <t>65.0</t>
  </si>
  <si>
    <t>65.789 %</t>
  </si>
  <si>
    <t>121.5</t>
  </si>
  <si>
    <t>63.947 %</t>
  </si>
  <si>
    <t>120.0</t>
  </si>
  <si>
    <t>63.158 %</t>
  </si>
  <si>
    <t>Emily Small</t>
  </si>
  <si>
    <t>Kirby</t>
  </si>
  <si>
    <t>119.5</t>
  </si>
  <si>
    <t>62.895 %</t>
  </si>
  <si>
    <t>Lesley Mcculloch</t>
  </si>
  <si>
    <t>Custard</t>
  </si>
  <si>
    <t>119.0</t>
  </si>
  <si>
    <t>62.632 %</t>
  </si>
  <si>
    <t>10th</t>
  </si>
  <si>
    <t>Laura Jane Stirrat</t>
  </si>
  <si>
    <t>Holmsteads Number One</t>
  </si>
  <si>
    <t>118.5</t>
  </si>
  <si>
    <t>62.368 %</t>
  </si>
  <si>
    <t>11th</t>
  </si>
  <si>
    <t>Dylan</t>
  </si>
  <si>
    <t>117.5</t>
  </si>
  <si>
    <t>61.842 %</t>
  </si>
  <si>
    <t>12th</t>
  </si>
  <si>
    <t>114.5</t>
  </si>
  <si>
    <t>61.0</t>
  </si>
  <si>
    <t>60.263 %</t>
  </si>
  <si>
    <t>13th</t>
  </si>
  <si>
    <t>David Boyes</t>
  </si>
  <si>
    <t>Darko Dancer</t>
  </si>
  <si>
    <t>114.0</t>
  </si>
  <si>
    <t>60.0</t>
  </si>
  <si>
    <t>60 %</t>
  </si>
  <si>
    <t>14th</t>
  </si>
  <si>
    <t>110.0</t>
  </si>
  <si>
    <t>58.0</t>
  </si>
  <si>
    <t>57.895 %</t>
  </si>
  <si>
    <t>134.5</t>
  </si>
  <si>
    <t>70.789 %</t>
  </si>
  <si>
    <t>Trish Harvey</t>
  </si>
  <si>
    <t>Nicely Done</t>
  </si>
  <si>
    <t>131.5</t>
  </si>
  <si>
    <t>69.211 %</t>
  </si>
  <si>
    <t>Sue Boyes</t>
  </si>
  <si>
    <t>Kilcorig Echo</t>
  </si>
  <si>
    <t>WD</t>
  </si>
  <si>
    <t>No. Of Starters - 18</t>
  </si>
  <si>
    <t>Judge: John Cameron</t>
  </si>
  <si>
    <t>Test: 3 Preliminary Test 12  W</t>
  </si>
  <si>
    <t>Class: 3</t>
  </si>
  <si>
    <t>171.5</t>
  </si>
  <si>
    <t>56.0</t>
  </si>
  <si>
    <t>68.6 %</t>
  </si>
  <si>
    <t>Richard Munro</t>
  </si>
  <si>
    <t>Dont say goodbye</t>
  </si>
  <si>
    <t>165.0</t>
  </si>
  <si>
    <t>53.0</t>
  </si>
  <si>
    <t>66 %</t>
  </si>
  <si>
    <t>Mette Darboe</t>
  </si>
  <si>
    <t>Loulou</t>
  </si>
  <si>
    <t>164.5</t>
  </si>
  <si>
    <t>65.8 %</t>
  </si>
  <si>
    <t>164.0</t>
  </si>
  <si>
    <t>52.0</t>
  </si>
  <si>
    <t>65.6 %</t>
  </si>
  <si>
    <t>Sarah Thomson</t>
  </si>
  <si>
    <t>Charlie</t>
  </si>
  <si>
    <t>162.5</t>
  </si>
  <si>
    <t>51.0</t>
  </si>
  <si>
    <t>65 %</t>
  </si>
  <si>
    <t>Emma Lyndsay Brown</t>
  </si>
  <si>
    <t>Minny</t>
  </si>
  <si>
    <t>64.8 %</t>
  </si>
  <si>
    <t>Georgia Jones</t>
  </si>
  <si>
    <t>Ollie</t>
  </si>
  <si>
    <t>161.0</t>
  </si>
  <si>
    <t>64.4 %</t>
  </si>
  <si>
    <t>Mairi Roddy</t>
  </si>
  <si>
    <t>Parco's Ace</t>
  </si>
  <si>
    <t>159.0</t>
  </si>
  <si>
    <t>50.0</t>
  </si>
  <si>
    <t>63.6 %</t>
  </si>
  <si>
    <t>Gail Pollock</t>
  </si>
  <si>
    <t>Oakdale Montana</t>
  </si>
  <si>
    <t>158.0</t>
  </si>
  <si>
    <t>63.2 %</t>
  </si>
  <si>
    <t>Janet Richardson</t>
  </si>
  <si>
    <t>Tiko</t>
  </si>
  <si>
    <t>49.0</t>
  </si>
  <si>
    <t>155.5</t>
  </si>
  <si>
    <t>62.2 %</t>
  </si>
  <si>
    <t>153.0</t>
  </si>
  <si>
    <t>61.2 %</t>
  </si>
  <si>
    <t>No. Of Starters - 15</t>
  </si>
  <si>
    <t>Test: 4 Novice Test 27  W</t>
  </si>
  <si>
    <t>Class: 4</t>
  </si>
  <si>
    <t>Kendal Bow</t>
  </si>
  <si>
    <t>DPUK BLUE MOON</t>
  </si>
  <si>
    <t>1430314</t>
  </si>
  <si>
    <t>195.0</t>
  </si>
  <si>
    <t>59.0</t>
  </si>
  <si>
    <t>69.643 %</t>
  </si>
  <si>
    <t>Spike</t>
  </si>
  <si>
    <t>183.5</t>
  </si>
  <si>
    <t>65.536 %</t>
  </si>
  <si>
    <t>Marita Dobson-Barr</t>
  </si>
  <si>
    <t>269050</t>
  </si>
  <si>
    <t>Oatcake Of Whitefield</t>
  </si>
  <si>
    <t>1632122</t>
  </si>
  <si>
    <t>182.0</t>
  </si>
  <si>
    <t>Ailsa Mcwhinney</t>
  </si>
  <si>
    <t>Thorneyside Max</t>
  </si>
  <si>
    <t>178.5</t>
  </si>
  <si>
    <t>63.75 %</t>
  </si>
  <si>
    <t>177.0</t>
  </si>
  <si>
    <t>63.214 %</t>
  </si>
  <si>
    <t>175.0</t>
  </si>
  <si>
    <t>62.5 %</t>
  </si>
  <si>
    <t>No. Of Starters - 6</t>
  </si>
  <si>
    <t>Test: 5 Elementary Test 44  W</t>
  </si>
  <si>
    <t>Class: 5</t>
  </si>
  <si>
    <t>176.5</t>
  </si>
  <si>
    <t>70.6 %</t>
  </si>
  <si>
    <t>166.0</t>
  </si>
  <si>
    <t>66.4 %</t>
  </si>
  <si>
    <t>158.5</t>
  </si>
  <si>
    <t>63.4 %</t>
  </si>
  <si>
    <t>No. Of Starters - 4</t>
  </si>
  <si>
    <t>L&amp;U</t>
  </si>
  <si>
    <t>Hollie Hodge</t>
  </si>
  <si>
    <t>Junior</t>
  </si>
  <si>
    <t>Intro</t>
  </si>
  <si>
    <t>P1</t>
  </si>
  <si>
    <t>P12</t>
  </si>
  <si>
    <t>N27</t>
  </si>
  <si>
    <t>E44</t>
  </si>
  <si>
    <t>Class Average</t>
  </si>
  <si>
    <t>+/- Average</t>
  </si>
  <si>
    <t>Points</t>
  </si>
  <si>
    <t>L&amp;U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</si>
</sst>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rgb="FF000000"/>
      <name val="Verdana"/>
    </font>
    <font>
      <b/>
      <sz val="12"/>
      <color rgb="FF000000"/>
      <name val="Verdana"/>
    </font>
    <font>
      <sz val="12"/>
      <color rgb="FF000000"/>
      <name val="Verdana"/>
    </font>
    <font>
      <b/>
      <sz val="12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1" xfId="0" applyBorder="1"/>
    <xf numFmtId="10" fontId="0" fillId="0" borderId="0" xfId="1" applyNumberFormat="1" applyFont="1" applyBorder="1"/>
    <xf numFmtId="1" fontId="0" fillId="0" borderId="0" xfId="0" applyNumberFormat="1" applyFill="1" applyBorder="1"/>
    <xf numFmtId="0" fontId="3" fillId="0" borderId="0" xfId="0" applyFont="1" applyBorder="1"/>
    <xf numFmtId="0" fontId="0" fillId="0" borderId="0" xfId="0" applyBorder="1"/>
    <xf numFmtId="0" fontId="1" fillId="0" borderId="0" xfId="0" applyFont="1" applyBorder="1"/>
    <xf numFmtId="10" fontId="1" fillId="0" borderId="0" xfId="1" applyNumberFormat="1" applyFont="1" applyBorder="1"/>
    <xf numFmtId="10" fontId="1" fillId="0" borderId="0" xfId="1" applyNumberFormat="1" applyFont="1" applyFill="1" applyBorder="1"/>
    <xf numFmtId="0" fontId="3" fillId="0" borderId="0" xfId="0" quotePrefix="1" applyFont="1" applyFill="1" applyBorder="1"/>
    <xf numFmtId="10" fontId="0" fillId="0" borderId="0" xfId="0" applyNumberFormat="1" applyBorder="1"/>
  </cellXfs>
  <cellStyles count="2"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C10" sqref="C10"/>
    </sheetView>
  </sheetViews>
  <sheetFormatPr defaultRowHeight="16.2" x14ac:dyDescent="0.3"/>
  <cols>
    <col min="1" max="1" width="28" customWidth="1"/>
    <col min="2" max="2" width="22" customWidth="1"/>
    <col min="3" max="3" width="16" customWidth="1"/>
    <col min="4" max="4" width="24" customWidth="1"/>
    <col min="5" max="5" width="16" customWidth="1"/>
    <col min="6" max="7" width="2" customWidth="1"/>
    <col min="8" max="9" width="7" customWidth="1"/>
    <col min="10" max="10" width="10" customWidth="1"/>
    <col min="11" max="15" width="14" customWidth="1"/>
  </cols>
  <sheetData>
    <row r="1" spans="1:13" x14ac:dyDescent="0.3">
      <c r="A1" s="2" t="s">
        <v>0</v>
      </c>
    </row>
    <row r="2" spans="1:13" x14ac:dyDescent="0.3">
      <c r="A2" s="2" t="s">
        <v>1</v>
      </c>
      <c r="B2" s="2" t="s">
        <v>2</v>
      </c>
      <c r="C2" s="2" t="s">
        <v>3</v>
      </c>
    </row>
    <row r="3" spans="1:13" x14ac:dyDescent="0.3">
      <c r="A3" s="2" t="s">
        <v>4</v>
      </c>
      <c r="B3" s="2" t="s">
        <v>5</v>
      </c>
      <c r="C3" s="2" t="s">
        <v>6</v>
      </c>
    </row>
    <row r="4" spans="1:13" x14ac:dyDescent="0.3">
      <c r="A4" s="2" t="s">
        <v>7</v>
      </c>
    </row>
    <row r="5" spans="1:13" x14ac:dyDescent="0.3">
      <c r="A5" s="2" t="s">
        <v>8</v>
      </c>
    </row>
    <row r="6" spans="1:13" x14ac:dyDescent="0.3">
      <c r="A6" t="s">
        <v>9</v>
      </c>
    </row>
    <row r="7" spans="1:13" x14ac:dyDescent="0.3">
      <c r="A7" s="1" t="s">
        <v>10</v>
      </c>
      <c r="B7" s="1" t="s">
        <v>11</v>
      </c>
      <c r="C7" s="1" t="s">
        <v>12</v>
      </c>
      <c r="D7" s="1" t="s">
        <v>13</v>
      </c>
      <c r="E7" s="1" t="s">
        <v>14</v>
      </c>
      <c r="F7" s="1" t="s">
        <v>15</v>
      </c>
      <c r="G7" s="1" t="s">
        <v>16</v>
      </c>
      <c r="H7" s="1" t="s">
        <v>17</v>
      </c>
      <c r="I7" s="1" t="s">
        <v>18</v>
      </c>
      <c r="J7" s="1" t="s">
        <v>19</v>
      </c>
      <c r="K7" s="1" t="s">
        <v>20</v>
      </c>
      <c r="L7" s="1" t="s">
        <v>21</v>
      </c>
      <c r="M7" s="1" t="s">
        <v>22</v>
      </c>
    </row>
    <row r="8" spans="1:13" x14ac:dyDescent="0.3">
      <c r="A8" s="3" t="s">
        <v>23</v>
      </c>
      <c r="B8" s="3" t="s">
        <v>24</v>
      </c>
      <c r="C8" s="3" t="s">
        <v>228</v>
      </c>
      <c r="D8" s="3" t="s">
        <v>25</v>
      </c>
      <c r="E8" s="3" t="s">
        <v>9</v>
      </c>
      <c r="F8" s="3" t="s">
        <v>9</v>
      </c>
      <c r="G8" s="3" t="s">
        <v>9</v>
      </c>
      <c r="H8" s="3" t="s">
        <v>26</v>
      </c>
      <c r="I8" s="3" t="s">
        <v>27</v>
      </c>
      <c r="J8" s="3" t="s">
        <v>28</v>
      </c>
      <c r="K8" s="3" t="s">
        <v>9</v>
      </c>
      <c r="L8" s="3" t="s">
        <v>9</v>
      </c>
      <c r="M8" s="3" t="s">
        <v>9</v>
      </c>
    </row>
    <row r="9" spans="1:13" x14ac:dyDescent="0.3">
      <c r="A9" s="3" t="s">
        <v>29</v>
      </c>
      <c r="B9" s="3" t="s">
        <v>30</v>
      </c>
      <c r="C9" s="3" t="s">
        <v>9</v>
      </c>
      <c r="D9" s="3" t="s">
        <v>31</v>
      </c>
      <c r="E9" s="3" t="s">
        <v>9</v>
      </c>
      <c r="F9" s="3" t="s">
        <v>9</v>
      </c>
      <c r="G9" s="3" t="s">
        <v>9</v>
      </c>
      <c r="H9" s="3" t="s">
        <v>32</v>
      </c>
      <c r="I9" s="3" t="s">
        <v>33</v>
      </c>
      <c r="J9" s="3" t="s">
        <v>34</v>
      </c>
      <c r="K9" s="3" t="s">
        <v>9</v>
      </c>
      <c r="L9" s="3" t="s">
        <v>9</v>
      </c>
      <c r="M9" s="3" t="s">
        <v>9</v>
      </c>
    </row>
    <row r="10" spans="1:13" x14ac:dyDescent="0.3">
      <c r="A10" s="3" t="s">
        <v>35</v>
      </c>
      <c r="B10" s="3" t="s">
        <v>36</v>
      </c>
      <c r="C10" s="3" t="s">
        <v>9</v>
      </c>
      <c r="D10" s="3" t="s">
        <v>37</v>
      </c>
      <c r="E10" s="3" t="s">
        <v>9</v>
      </c>
      <c r="F10" s="3" t="s">
        <v>9</v>
      </c>
      <c r="G10" s="3" t="s">
        <v>9</v>
      </c>
      <c r="H10" s="3" t="s">
        <v>38</v>
      </c>
      <c r="I10" s="3" t="s">
        <v>39</v>
      </c>
      <c r="J10" s="3" t="s">
        <v>40</v>
      </c>
      <c r="K10" s="3" t="s">
        <v>9</v>
      </c>
      <c r="L10" s="3" t="s">
        <v>9</v>
      </c>
      <c r="M10" s="3" t="s">
        <v>9</v>
      </c>
    </row>
    <row r="11" spans="1:13" x14ac:dyDescent="0.3">
      <c r="A11" s="3" t="s">
        <v>41</v>
      </c>
      <c r="B11" s="3" t="s">
        <v>42</v>
      </c>
      <c r="C11" s="3" t="s">
        <v>9</v>
      </c>
      <c r="D11" s="3" t="s">
        <v>43</v>
      </c>
      <c r="E11" s="3" t="s">
        <v>9</v>
      </c>
      <c r="F11" s="3" t="s">
        <v>9</v>
      </c>
      <c r="G11" s="3" t="s">
        <v>9</v>
      </c>
      <c r="H11" s="3" t="s">
        <v>44</v>
      </c>
      <c r="I11" s="3" t="s">
        <v>45</v>
      </c>
      <c r="J11" s="3" t="s">
        <v>46</v>
      </c>
      <c r="K11" s="3" t="s">
        <v>9</v>
      </c>
      <c r="L11" s="3" t="s">
        <v>9</v>
      </c>
      <c r="M11" s="3" t="s">
        <v>9</v>
      </c>
    </row>
    <row r="12" spans="1:13" x14ac:dyDescent="0.3">
      <c r="A12" s="3" t="s">
        <v>47</v>
      </c>
      <c r="B12" s="3" t="s">
        <v>48</v>
      </c>
      <c r="C12" s="3" t="s">
        <v>9</v>
      </c>
      <c r="D12" s="3" t="s">
        <v>49</v>
      </c>
      <c r="E12" s="3" t="s">
        <v>9</v>
      </c>
      <c r="F12" s="3" t="s">
        <v>9</v>
      </c>
      <c r="G12" s="3" t="s">
        <v>9</v>
      </c>
      <c r="H12" s="3" t="s">
        <v>50</v>
      </c>
      <c r="I12" s="3" t="s">
        <v>51</v>
      </c>
      <c r="J12" s="3" t="s">
        <v>52</v>
      </c>
      <c r="K12" s="3" t="s">
        <v>9</v>
      </c>
      <c r="L12" s="3" t="s">
        <v>9</v>
      </c>
      <c r="M12" s="3" t="s">
        <v>9</v>
      </c>
    </row>
    <row r="13" spans="1:13" x14ac:dyDescent="0.3">
      <c r="A13" s="3" t="s">
        <v>53</v>
      </c>
      <c r="B13" s="3" t="s">
        <v>54</v>
      </c>
      <c r="C13" s="3" t="s">
        <v>9</v>
      </c>
      <c r="D13" s="3" t="s">
        <v>55</v>
      </c>
      <c r="E13" s="3" t="s">
        <v>9</v>
      </c>
      <c r="F13" s="3" t="s">
        <v>9</v>
      </c>
      <c r="G13" s="3" t="s">
        <v>9</v>
      </c>
      <c r="H13" s="3" t="s">
        <v>56</v>
      </c>
      <c r="I13" s="3" t="s">
        <v>51</v>
      </c>
      <c r="J13" s="3" t="s">
        <v>57</v>
      </c>
      <c r="K13" s="3" t="s">
        <v>9</v>
      </c>
      <c r="L13" s="3" t="s">
        <v>9</v>
      </c>
      <c r="M13" s="3" t="s">
        <v>9</v>
      </c>
    </row>
    <row r="14" spans="1:13" x14ac:dyDescent="0.3">
      <c r="A14" s="3" t="s">
        <v>58</v>
      </c>
      <c r="B14" s="3" t="s">
        <v>229</v>
      </c>
      <c r="C14" s="3" t="s">
        <v>228</v>
      </c>
      <c r="D14" s="3" t="s">
        <v>59</v>
      </c>
      <c r="E14" s="3" t="s">
        <v>9</v>
      </c>
      <c r="F14" s="3" t="s">
        <v>9</v>
      </c>
      <c r="G14" s="3" t="s">
        <v>9</v>
      </c>
      <c r="H14" s="3" t="s">
        <v>60</v>
      </c>
      <c r="I14" s="3" t="s">
        <v>61</v>
      </c>
      <c r="J14" s="3" t="s">
        <v>62</v>
      </c>
      <c r="K14" s="3" t="s">
        <v>9</v>
      </c>
      <c r="L14" s="3" t="s">
        <v>9</v>
      </c>
      <c r="M14" s="3" t="s">
        <v>9</v>
      </c>
    </row>
    <row r="15" spans="1:13" x14ac:dyDescent="0.3">
      <c r="A15" s="3" t="s">
        <v>63</v>
      </c>
      <c r="B15" s="3" t="s">
        <v>64</v>
      </c>
      <c r="C15" s="3" t="s">
        <v>228</v>
      </c>
      <c r="D15" s="3" t="s">
        <v>65</v>
      </c>
      <c r="E15" s="3" t="s">
        <v>9</v>
      </c>
      <c r="F15" s="3" t="s">
        <v>9</v>
      </c>
      <c r="G15" s="3" t="s">
        <v>9</v>
      </c>
      <c r="H15" s="3" t="s">
        <v>66</v>
      </c>
      <c r="I15" s="3" t="s">
        <v>61</v>
      </c>
      <c r="J15" s="3" t="s">
        <v>67</v>
      </c>
      <c r="K15" s="3" t="s">
        <v>9</v>
      </c>
      <c r="L15" s="3" t="s">
        <v>9</v>
      </c>
      <c r="M15" s="3" t="s">
        <v>9</v>
      </c>
    </row>
    <row r="16" spans="1:13" x14ac:dyDescent="0.3">
      <c r="A16" s="3" t="s">
        <v>68</v>
      </c>
      <c r="B16" s="3" t="s">
        <v>69</v>
      </c>
      <c r="C16" s="3" t="s">
        <v>9</v>
      </c>
      <c r="D16" s="3" t="s">
        <v>70</v>
      </c>
      <c r="E16" s="3" t="s">
        <v>9</v>
      </c>
      <c r="F16" s="3" t="s">
        <v>9</v>
      </c>
      <c r="G16" s="3" t="s">
        <v>9</v>
      </c>
      <c r="H16" s="3" t="s">
        <v>71</v>
      </c>
      <c r="I16" s="3" t="s">
        <v>61</v>
      </c>
      <c r="J16" s="3" t="s">
        <v>72</v>
      </c>
      <c r="K16" s="3" t="s">
        <v>9</v>
      </c>
      <c r="L16" s="3" t="s">
        <v>9</v>
      </c>
      <c r="M16" s="3" t="s">
        <v>9</v>
      </c>
    </row>
    <row r="17" spans="1:13" x14ac:dyDescent="0.3">
      <c r="A17" s="3" t="s">
        <v>73</v>
      </c>
      <c r="B17" s="3" t="s">
        <v>74</v>
      </c>
      <c r="C17" s="3" t="s">
        <v>230</v>
      </c>
      <c r="D17" s="3" t="s">
        <v>75</v>
      </c>
      <c r="E17" s="3" t="s">
        <v>9</v>
      </c>
      <c r="F17" s="3" t="s">
        <v>9</v>
      </c>
      <c r="G17" s="3" t="s">
        <v>9</v>
      </c>
      <c r="H17" s="3" t="s">
        <v>9</v>
      </c>
      <c r="I17" s="3" t="s">
        <v>9</v>
      </c>
      <c r="J17" s="3" t="s">
        <v>9</v>
      </c>
      <c r="K17" s="3" t="s">
        <v>9</v>
      </c>
      <c r="L17" s="3" t="s">
        <v>76</v>
      </c>
      <c r="M17" s="3" t="s">
        <v>9</v>
      </c>
    </row>
    <row r="18" spans="1:13" x14ac:dyDescent="0.3">
      <c r="A18" t="s">
        <v>9</v>
      </c>
    </row>
    <row r="19" spans="1:13" x14ac:dyDescent="0.3">
      <c r="A19" s="2" t="s">
        <v>77</v>
      </c>
    </row>
    <row r="20" spans="1:13" x14ac:dyDescent="0.3">
      <c r="A20" s="2" t="s">
        <v>78</v>
      </c>
    </row>
  </sheetData>
  <pageMargins left="0.7" right="0.7" top="0.75" bottom="0.75" header="0.3" footer="0.3"/>
  <pageSetup paperSize="9" scale="5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7" workbookViewId="0">
      <selection activeCell="A8" sqref="A8:XFD21"/>
    </sheetView>
  </sheetViews>
  <sheetFormatPr defaultRowHeight="16.2" x14ac:dyDescent="0.3"/>
  <cols>
    <col min="1" max="1" width="28" customWidth="1"/>
    <col min="2" max="2" width="22" customWidth="1"/>
    <col min="3" max="3" width="16" customWidth="1"/>
    <col min="4" max="4" width="24" customWidth="1"/>
    <col min="5" max="5" width="16" customWidth="1"/>
    <col min="6" max="7" width="2" customWidth="1"/>
    <col min="8" max="9" width="7" customWidth="1"/>
    <col min="10" max="10" width="10" customWidth="1"/>
    <col min="11" max="15" width="14" customWidth="1"/>
  </cols>
  <sheetData>
    <row r="1" spans="1:13" x14ac:dyDescent="0.3">
      <c r="A1" s="2" t="s">
        <v>0</v>
      </c>
    </row>
    <row r="2" spans="1:13" x14ac:dyDescent="0.3">
      <c r="A2" s="2" t="s">
        <v>1</v>
      </c>
      <c r="B2" s="2" t="s">
        <v>2</v>
      </c>
      <c r="C2" s="2" t="s">
        <v>3</v>
      </c>
    </row>
    <row r="3" spans="1:13" x14ac:dyDescent="0.3">
      <c r="A3" s="2" t="s">
        <v>79</v>
      </c>
      <c r="B3" s="2" t="s">
        <v>80</v>
      </c>
      <c r="C3" s="2" t="s">
        <v>6</v>
      </c>
    </row>
    <row r="4" spans="1:13" x14ac:dyDescent="0.3">
      <c r="A4" s="2" t="s">
        <v>7</v>
      </c>
    </row>
    <row r="5" spans="1:13" x14ac:dyDescent="0.3">
      <c r="A5" s="2" t="s">
        <v>8</v>
      </c>
    </row>
    <row r="6" spans="1:13" x14ac:dyDescent="0.3">
      <c r="A6" t="s">
        <v>9</v>
      </c>
    </row>
    <row r="7" spans="1:13" x14ac:dyDescent="0.3">
      <c r="A7" s="1" t="s">
        <v>10</v>
      </c>
      <c r="B7" s="1" t="s">
        <v>11</v>
      </c>
      <c r="C7" s="1" t="s">
        <v>12</v>
      </c>
      <c r="D7" s="1" t="s">
        <v>13</v>
      </c>
      <c r="E7" s="1" t="s">
        <v>14</v>
      </c>
      <c r="F7" s="1" t="s">
        <v>15</v>
      </c>
      <c r="G7" s="1" t="s">
        <v>16</v>
      </c>
      <c r="H7" s="1" t="s">
        <v>17</v>
      </c>
      <c r="I7" s="1" t="s">
        <v>18</v>
      </c>
      <c r="J7" s="1" t="s">
        <v>19</v>
      </c>
      <c r="K7" s="1" t="s">
        <v>20</v>
      </c>
      <c r="L7" s="1" t="s">
        <v>21</v>
      </c>
      <c r="M7" s="1" t="s">
        <v>22</v>
      </c>
    </row>
    <row r="8" spans="1:13" x14ac:dyDescent="0.3">
      <c r="A8" s="3" t="s">
        <v>23</v>
      </c>
      <c r="B8" s="3" t="s">
        <v>81</v>
      </c>
      <c r="C8" s="3" t="s">
        <v>9</v>
      </c>
      <c r="D8" s="3" t="s">
        <v>82</v>
      </c>
      <c r="E8" s="3" t="s">
        <v>9</v>
      </c>
      <c r="F8" s="3" t="s">
        <v>9</v>
      </c>
      <c r="G8" s="3" t="s">
        <v>9</v>
      </c>
      <c r="H8" s="3" t="s">
        <v>83</v>
      </c>
      <c r="I8" s="3" t="s">
        <v>84</v>
      </c>
      <c r="J8" s="3" t="s">
        <v>85</v>
      </c>
      <c r="K8" s="3" t="s">
        <v>9</v>
      </c>
      <c r="L8" s="3" t="s">
        <v>9</v>
      </c>
      <c r="M8" s="3" t="s">
        <v>9</v>
      </c>
    </row>
    <row r="9" spans="1:13" x14ac:dyDescent="0.3">
      <c r="A9" s="3" t="s">
        <v>29</v>
      </c>
      <c r="B9" s="3" t="s">
        <v>86</v>
      </c>
      <c r="C9" s="3" t="s">
        <v>9</v>
      </c>
      <c r="D9" s="3" t="s">
        <v>87</v>
      </c>
      <c r="E9" s="3" t="s">
        <v>9</v>
      </c>
      <c r="F9" s="3" t="s">
        <v>9</v>
      </c>
      <c r="G9" s="3" t="s">
        <v>9</v>
      </c>
      <c r="H9" s="3" t="s">
        <v>88</v>
      </c>
      <c r="I9" s="3" t="s">
        <v>33</v>
      </c>
      <c r="J9" s="3" t="s">
        <v>89</v>
      </c>
      <c r="K9" s="3" t="s">
        <v>9</v>
      </c>
      <c r="L9" s="3" t="s">
        <v>9</v>
      </c>
      <c r="M9" s="3" t="s">
        <v>9</v>
      </c>
    </row>
    <row r="10" spans="1:13" x14ac:dyDescent="0.3">
      <c r="A10" s="3" t="s">
        <v>35</v>
      </c>
      <c r="B10" s="3" t="s">
        <v>30</v>
      </c>
      <c r="C10" s="3" t="s">
        <v>9</v>
      </c>
      <c r="D10" s="3" t="s">
        <v>31</v>
      </c>
      <c r="E10" s="3" t="s">
        <v>9</v>
      </c>
      <c r="F10" s="3" t="s">
        <v>9</v>
      </c>
      <c r="G10" s="3" t="s">
        <v>9</v>
      </c>
      <c r="H10" s="3" t="s">
        <v>90</v>
      </c>
      <c r="I10" s="3" t="s">
        <v>91</v>
      </c>
      <c r="J10" s="3" t="s">
        <v>92</v>
      </c>
      <c r="K10" s="3" t="s">
        <v>9</v>
      </c>
      <c r="L10" s="3" t="s">
        <v>9</v>
      </c>
      <c r="M10" s="3" t="s">
        <v>9</v>
      </c>
    </row>
    <row r="11" spans="1:13" x14ac:dyDescent="0.3">
      <c r="A11" s="3" t="s">
        <v>41</v>
      </c>
      <c r="B11" s="3" t="s">
        <v>93</v>
      </c>
      <c r="C11" s="3" t="s">
        <v>9</v>
      </c>
      <c r="D11" s="3" t="s">
        <v>94</v>
      </c>
      <c r="E11" s="3" t="s">
        <v>9</v>
      </c>
      <c r="F11" s="3" t="s">
        <v>9</v>
      </c>
      <c r="G11" s="3" t="s">
        <v>9</v>
      </c>
      <c r="H11" s="3" t="s">
        <v>95</v>
      </c>
      <c r="I11" s="3" t="s">
        <v>39</v>
      </c>
      <c r="J11" s="3" t="s">
        <v>96</v>
      </c>
      <c r="K11" s="3" t="s">
        <v>9</v>
      </c>
      <c r="L11" s="3" t="s">
        <v>9</v>
      </c>
      <c r="M11" s="3" t="s">
        <v>9</v>
      </c>
    </row>
    <row r="12" spans="1:13" x14ac:dyDescent="0.3">
      <c r="A12" s="3" t="s">
        <v>47</v>
      </c>
      <c r="B12" s="3" t="s">
        <v>97</v>
      </c>
      <c r="C12" s="3" t="s">
        <v>9</v>
      </c>
      <c r="D12" s="3" t="s">
        <v>98</v>
      </c>
      <c r="E12" s="3" t="s">
        <v>9</v>
      </c>
      <c r="F12" s="3" t="s">
        <v>9</v>
      </c>
      <c r="G12" s="3" t="s">
        <v>9</v>
      </c>
      <c r="H12" s="3" t="s">
        <v>99</v>
      </c>
      <c r="I12" s="3" t="s">
        <v>100</v>
      </c>
      <c r="J12" s="3" t="s">
        <v>101</v>
      </c>
      <c r="K12" s="3" t="s">
        <v>9</v>
      </c>
      <c r="L12" s="3" t="s">
        <v>9</v>
      </c>
      <c r="M12" s="3" t="s">
        <v>9</v>
      </c>
    </row>
    <row r="13" spans="1:13" x14ac:dyDescent="0.3">
      <c r="A13" s="3" t="s">
        <v>53</v>
      </c>
      <c r="B13" s="3" t="s">
        <v>42</v>
      </c>
      <c r="C13" s="3" t="s">
        <v>9</v>
      </c>
      <c r="D13" s="3" t="s">
        <v>43</v>
      </c>
      <c r="E13" s="3" t="s">
        <v>9</v>
      </c>
      <c r="F13" s="3" t="s">
        <v>9</v>
      </c>
      <c r="G13" s="3" t="s">
        <v>9</v>
      </c>
      <c r="H13" s="3" t="s">
        <v>102</v>
      </c>
      <c r="I13" s="3" t="s">
        <v>51</v>
      </c>
      <c r="J13" s="3" t="s">
        <v>103</v>
      </c>
      <c r="K13" s="3" t="s">
        <v>9</v>
      </c>
      <c r="L13" s="3" t="s">
        <v>9</v>
      </c>
      <c r="M13" s="3" t="s">
        <v>9</v>
      </c>
    </row>
    <row r="14" spans="1:13" x14ac:dyDescent="0.3">
      <c r="A14" s="3" t="s">
        <v>58</v>
      </c>
      <c r="B14" s="3" t="s">
        <v>54</v>
      </c>
      <c r="C14" s="3" t="s">
        <v>9</v>
      </c>
      <c r="D14" s="3" t="s">
        <v>55</v>
      </c>
      <c r="E14" s="3" t="s">
        <v>9</v>
      </c>
      <c r="F14" s="3" t="s">
        <v>9</v>
      </c>
      <c r="G14" s="3" t="s">
        <v>9</v>
      </c>
      <c r="H14" s="3" t="s">
        <v>104</v>
      </c>
      <c r="I14" s="3" t="s">
        <v>51</v>
      </c>
      <c r="J14" s="3" t="s">
        <v>105</v>
      </c>
      <c r="K14" s="3" t="s">
        <v>9</v>
      </c>
      <c r="L14" s="3" t="s">
        <v>9</v>
      </c>
      <c r="M14" s="3" t="s">
        <v>9</v>
      </c>
    </row>
    <row r="15" spans="1:13" x14ac:dyDescent="0.3">
      <c r="A15" s="3" t="s">
        <v>63</v>
      </c>
      <c r="B15" s="3" t="s">
        <v>106</v>
      </c>
      <c r="C15" s="3" t="s">
        <v>9</v>
      </c>
      <c r="D15" s="3" t="s">
        <v>107</v>
      </c>
      <c r="E15" s="3" t="s">
        <v>9</v>
      </c>
      <c r="F15" s="3" t="s">
        <v>9</v>
      </c>
      <c r="G15" s="3" t="s">
        <v>9</v>
      </c>
      <c r="H15" s="3" t="s">
        <v>108</v>
      </c>
      <c r="I15" s="3" t="s">
        <v>51</v>
      </c>
      <c r="J15" s="3" t="s">
        <v>109</v>
      </c>
      <c r="K15" s="3" t="s">
        <v>9</v>
      </c>
      <c r="L15" s="3" t="s">
        <v>9</v>
      </c>
      <c r="M15" s="3" t="s">
        <v>9</v>
      </c>
    </row>
    <row r="16" spans="1:13" x14ac:dyDescent="0.3">
      <c r="A16" s="3" t="s">
        <v>68</v>
      </c>
      <c r="B16" s="3" t="s">
        <v>110</v>
      </c>
      <c r="C16" s="3" t="s">
        <v>9</v>
      </c>
      <c r="D16" s="3" t="s">
        <v>111</v>
      </c>
      <c r="E16" s="3" t="s">
        <v>9</v>
      </c>
      <c r="F16" s="3" t="s">
        <v>9</v>
      </c>
      <c r="G16" s="3" t="s">
        <v>9</v>
      </c>
      <c r="H16" s="3" t="s">
        <v>112</v>
      </c>
      <c r="I16" s="3" t="s">
        <v>51</v>
      </c>
      <c r="J16" s="3" t="s">
        <v>113</v>
      </c>
      <c r="K16" s="3" t="s">
        <v>9</v>
      </c>
      <c r="L16" s="3" t="s">
        <v>9</v>
      </c>
      <c r="M16" s="3" t="s">
        <v>9</v>
      </c>
    </row>
    <row r="17" spans="1:13" x14ac:dyDescent="0.3">
      <c r="A17" s="3" t="s">
        <v>114</v>
      </c>
      <c r="B17" s="3" t="s">
        <v>115</v>
      </c>
      <c r="C17" s="3" t="s">
        <v>9</v>
      </c>
      <c r="D17" s="3" t="s">
        <v>116</v>
      </c>
      <c r="E17" s="3" t="s">
        <v>9</v>
      </c>
      <c r="F17" s="3" t="s">
        <v>9</v>
      </c>
      <c r="G17" s="3" t="s">
        <v>9</v>
      </c>
      <c r="H17" s="3" t="s">
        <v>117</v>
      </c>
      <c r="I17" s="3" t="s">
        <v>51</v>
      </c>
      <c r="J17" s="3" t="s">
        <v>118</v>
      </c>
      <c r="K17" s="3" t="s">
        <v>9</v>
      </c>
      <c r="L17" s="3" t="s">
        <v>9</v>
      </c>
      <c r="M17" s="3" t="s">
        <v>9</v>
      </c>
    </row>
    <row r="18" spans="1:13" x14ac:dyDescent="0.3">
      <c r="A18" s="3" t="s">
        <v>119</v>
      </c>
      <c r="B18" s="3" t="s">
        <v>106</v>
      </c>
      <c r="C18" s="3" t="s">
        <v>9</v>
      </c>
      <c r="D18" s="3" t="s">
        <v>120</v>
      </c>
      <c r="E18" s="3" t="s">
        <v>9</v>
      </c>
      <c r="F18" s="3" t="s">
        <v>9</v>
      </c>
      <c r="G18" s="3" t="s">
        <v>9</v>
      </c>
      <c r="H18" s="3" t="s">
        <v>121</v>
      </c>
      <c r="I18" s="3" t="s">
        <v>61</v>
      </c>
      <c r="J18" s="3" t="s">
        <v>122</v>
      </c>
      <c r="K18" s="3" t="s">
        <v>9</v>
      </c>
      <c r="L18" s="3" t="s">
        <v>9</v>
      </c>
      <c r="M18" s="3" t="s">
        <v>9</v>
      </c>
    </row>
    <row r="19" spans="1:13" x14ac:dyDescent="0.3">
      <c r="A19" s="3" t="s">
        <v>123</v>
      </c>
      <c r="B19" s="3" t="s">
        <v>36</v>
      </c>
      <c r="C19" s="3" t="s">
        <v>9</v>
      </c>
      <c r="D19" s="3" t="s">
        <v>37</v>
      </c>
      <c r="E19" s="3" t="s">
        <v>9</v>
      </c>
      <c r="F19" s="3" t="s">
        <v>9</v>
      </c>
      <c r="G19" s="3" t="s">
        <v>9</v>
      </c>
      <c r="H19" s="3" t="s">
        <v>124</v>
      </c>
      <c r="I19" s="3" t="s">
        <v>125</v>
      </c>
      <c r="J19" s="3" t="s">
        <v>126</v>
      </c>
      <c r="K19" s="3" t="s">
        <v>9</v>
      </c>
      <c r="L19" s="3" t="s">
        <v>9</v>
      </c>
      <c r="M19" s="3" t="s">
        <v>9</v>
      </c>
    </row>
    <row r="20" spans="1:13" x14ac:dyDescent="0.3">
      <c r="A20" s="3" t="s">
        <v>127</v>
      </c>
      <c r="B20" s="3" t="s">
        <v>128</v>
      </c>
      <c r="C20" s="3" t="s">
        <v>9</v>
      </c>
      <c r="D20" s="3" t="s">
        <v>129</v>
      </c>
      <c r="E20" s="3" t="s">
        <v>9</v>
      </c>
      <c r="F20" s="3" t="s">
        <v>9</v>
      </c>
      <c r="G20" s="3" t="s">
        <v>9</v>
      </c>
      <c r="H20" s="3" t="s">
        <v>130</v>
      </c>
      <c r="I20" s="3" t="s">
        <v>131</v>
      </c>
      <c r="J20" s="3" t="s">
        <v>132</v>
      </c>
      <c r="K20" s="3" t="s">
        <v>9</v>
      </c>
      <c r="L20" s="3" t="s">
        <v>9</v>
      </c>
      <c r="M20" s="3" t="s">
        <v>9</v>
      </c>
    </row>
    <row r="21" spans="1:13" x14ac:dyDescent="0.3">
      <c r="A21" s="3" t="s">
        <v>133</v>
      </c>
      <c r="B21" s="3" t="s">
        <v>69</v>
      </c>
      <c r="C21" s="3" t="s">
        <v>9</v>
      </c>
      <c r="D21" s="3" t="s">
        <v>70</v>
      </c>
      <c r="E21" s="3" t="s">
        <v>9</v>
      </c>
      <c r="F21" s="3" t="s">
        <v>9</v>
      </c>
      <c r="G21" s="3" t="s">
        <v>9</v>
      </c>
      <c r="H21" s="3" t="s">
        <v>134</v>
      </c>
      <c r="I21" s="3" t="s">
        <v>135</v>
      </c>
      <c r="J21" s="3" t="s">
        <v>136</v>
      </c>
      <c r="K21" s="3" t="s">
        <v>9</v>
      </c>
      <c r="L21" s="3" t="s">
        <v>9</v>
      </c>
      <c r="M21" s="3" t="s">
        <v>9</v>
      </c>
    </row>
    <row r="22" spans="1:13" x14ac:dyDescent="0.3">
      <c r="A22" s="3" t="s">
        <v>73</v>
      </c>
      <c r="B22" s="3" t="s">
        <v>24</v>
      </c>
      <c r="C22" s="3" t="s">
        <v>228</v>
      </c>
      <c r="D22" s="3" t="s">
        <v>25</v>
      </c>
      <c r="E22" s="3" t="s">
        <v>9</v>
      </c>
      <c r="F22" s="3" t="s">
        <v>9</v>
      </c>
      <c r="G22" s="3" t="s">
        <v>9</v>
      </c>
      <c r="H22" s="3" t="s">
        <v>137</v>
      </c>
      <c r="I22" s="3" t="s">
        <v>27</v>
      </c>
      <c r="J22" s="3" t="s">
        <v>138</v>
      </c>
      <c r="K22" s="3" t="s">
        <v>9</v>
      </c>
      <c r="L22" s="3" t="s">
        <v>9</v>
      </c>
      <c r="M22" s="3" t="s">
        <v>9</v>
      </c>
    </row>
    <row r="23" spans="1:13" x14ac:dyDescent="0.3">
      <c r="A23" s="3" t="s">
        <v>73</v>
      </c>
      <c r="B23" s="3" t="s">
        <v>139</v>
      </c>
      <c r="C23" s="3" t="s">
        <v>9</v>
      </c>
      <c r="D23" s="3" t="s">
        <v>140</v>
      </c>
      <c r="E23" s="3" t="s">
        <v>9</v>
      </c>
      <c r="F23" s="3" t="s">
        <v>9</v>
      </c>
      <c r="G23" s="3" t="s">
        <v>9</v>
      </c>
      <c r="H23" s="3" t="s">
        <v>141</v>
      </c>
      <c r="I23" s="3" t="s">
        <v>33</v>
      </c>
      <c r="J23" s="3" t="s">
        <v>142</v>
      </c>
      <c r="K23" s="3" t="s">
        <v>9</v>
      </c>
      <c r="L23" s="3" t="s">
        <v>9</v>
      </c>
      <c r="M23" s="3" t="s">
        <v>9</v>
      </c>
    </row>
    <row r="24" spans="1:13" x14ac:dyDescent="0.3">
      <c r="A24" s="3" t="s">
        <v>73</v>
      </c>
      <c r="B24" s="3" t="s">
        <v>143</v>
      </c>
      <c r="C24" s="3" t="s">
        <v>9</v>
      </c>
      <c r="D24" s="3" t="s">
        <v>144</v>
      </c>
      <c r="E24" s="3" t="s">
        <v>9</v>
      </c>
      <c r="F24" s="3" t="s">
        <v>9</v>
      </c>
      <c r="G24" s="3" t="s">
        <v>9</v>
      </c>
      <c r="H24" s="3" t="s">
        <v>9</v>
      </c>
      <c r="I24" s="3" t="s">
        <v>9</v>
      </c>
      <c r="J24" s="3" t="s">
        <v>9</v>
      </c>
      <c r="K24" s="3" t="s">
        <v>9</v>
      </c>
      <c r="L24" s="3" t="s">
        <v>145</v>
      </c>
      <c r="M24" s="3" t="s">
        <v>9</v>
      </c>
    </row>
    <row r="25" spans="1:13" x14ac:dyDescent="0.3">
      <c r="A25" s="3" t="s">
        <v>73</v>
      </c>
      <c r="B25" s="3" t="s">
        <v>48</v>
      </c>
      <c r="C25" s="3" t="s">
        <v>9</v>
      </c>
      <c r="D25" s="3" t="s">
        <v>49</v>
      </c>
      <c r="E25" s="3" t="s">
        <v>9</v>
      </c>
      <c r="F25" s="3" t="s">
        <v>9</v>
      </c>
      <c r="G25" s="3" t="s">
        <v>9</v>
      </c>
      <c r="H25" s="3" t="s">
        <v>9</v>
      </c>
      <c r="I25" s="3" t="s">
        <v>9</v>
      </c>
      <c r="J25" s="3" t="s">
        <v>9</v>
      </c>
      <c r="K25" s="3" t="s">
        <v>9</v>
      </c>
      <c r="L25" s="3" t="s">
        <v>145</v>
      </c>
      <c r="M25" s="3" t="s">
        <v>9</v>
      </c>
    </row>
    <row r="26" spans="1:13" x14ac:dyDescent="0.3">
      <c r="A26" t="s">
        <v>9</v>
      </c>
    </row>
    <row r="27" spans="1:13" x14ac:dyDescent="0.3">
      <c r="A27" s="2" t="s">
        <v>77</v>
      </c>
    </row>
    <row r="28" spans="1:13" x14ac:dyDescent="0.3">
      <c r="A28" s="2" t="s">
        <v>146</v>
      </c>
    </row>
  </sheetData>
  <pageMargins left="0.7" right="0.7" top="0.75" bottom="0.75" header="0.3" footer="0.3"/>
  <pageSetup paperSize="9" scale="5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4" workbookViewId="0">
      <selection activeCell="A19" sqref="A19"/>
    </sheetView>
  </sheetViews>
  <sheetFormatPr defaultRowHeight="16.2" x14ac:dyDescent="0.3"/>
  <cols>
    <col min="1" max="1" width="28" customWidth="1"/>
    <col min="2" max="2" width="22" customWidth="1"/>
    <col min="3" max="3" width="16" customWidth="1"/>
    <col min="4" max="4" width="24" customWidth="1"/>
    <col min="5" max="5" width="16" customWidth="1"/>
    <col min="6" max="7" width="2" customWidth="1"/>
    <col min="8" max="9" width="7" customWidth="1"/>
    <col min="10" max="10" width="10" customWidth="1"/>
    <col min="11" max="15" width="14" customWidth="1"/>
  </cols>
  <sheetData>
    <row r="1" spans="1:13" x14ac:dyDescent="0.3">
      <c r="A1" s="2" t="s">
        <v>0</v>
      </c>
    </row>
    <row r="2" spans="1:13" x14ac:dyDescent="0.3">
      <c r="A2" s="2" t="s">
        <v>1</v>
      </c>
      <c r="B2" s="2" t="s">
        <v>2</v>
      </c>
      <c r="C2" s="2" t="s">
        <v>147</v>
      </c>
    </row>
    <row r="3" spans="1:13" x14ac:dyDescent="0.3">
      <c r="A3" s="2" t="s">
        <v>148</v>
      </c>
      <c r="B3" s="2" t="s">
        <v>149</v>
      </c>
      <c r="C3" s="2" t="s">
        <v>6</v>
      </c>
    </row>
    <row r="4" spans="1:13" x14ac:dyDescent="0.3">
      <c r="A4" s="2" t="s">
        <v>7</v>
      </c>
    </row>
    <row r="5" spans="1:13" x14ac:dyDescent="0.3">
      <c r="A5" s="2" t="s">
        <v>8</v>
      </c>
    </row>
    <row r="6" spans="1:13" x14ac:dyDescent="0.3">
      <c r="A6" t="s">
        <v>9</v>
      </c>
    </row>
    <row r="7" spans="1:13" x14ac:dyDescent="0.3">
      <c r="A7" s="1" t="s">
        <v>10</v>
      </c>
      <c r="B7" s="1" t="s">
        <v>11</v>
      </c>
      <c r="C7" s="1" t="s">
        <v>12</v>
      </c>
      <c r="D7" s="1" t="s">
        <v>13</v>
      </c>
      <c r="E7" s="1" t="s">
        <v>14</v>
      </c>
      <c r="F7" s="1" t="s">
        <v>15</v>
      </c>
      <c r="G7" s="1" t="s">
        <v>16</v>
      </c>
      <c r="H7" s="1" t="s">
        <v>17</v>
      </c>
      <c r="I7" s="1" t="s">
        <v>18</v>
      </c>
      <c r="J7" s="1" t="s">
        <v>19</v>
      </c>
      <c r="K7" s="1" t="s">
        <v>20</v>
      </c>
      <c r="L7" s="1" t="s">
        <v>21</v>
      </c>
      <c r="M7" s="1" t="s">
        <v>22</v>
      </c>
    </row>
    <row r="8" spans="1:13" x14ac:dyDescent="0.3">
      <c r="A8" s="3" t="s">
        <v>23</v>
      </c>
      <c r="B8" s="3" t="s">
        <v>139</v>
      </c>
      <c r="C8" s="3" t="s">
        <v>9</v>
      </c>
      <c r="D8" s="3" t="s">
        <v>140</v>
      </c>
      <c r="E8" s="3" t="s">
        <v>9</v>
      </c>
      <c r="F8" s="3" t="s">
        <v>9</v>
      </c>
      <c r="G8" s="3" t="s">
        <v>9</v>
      </c>
      <c r="H8" s="3" t="s">
        <v>150</v>
      </c>
      <c r="I8" s="3" t="s">
        <v>151</v>
      </c>
      <c r="J8" s="3" t="s">
        <v>152</v>
      </c>
      <c r="K8" s="3" t="s">
        <v>9</v>
      </c>
      <c r="L8" s="3" t="s">
        <v>9</v>
      </c>
      <c r="M8" s="3" t="s">
        <v>9</v>
      </c>
    </row>
    <row r="9" spans="1:13" x14ac:dyDescent="0.3">
      <c r="A9" s="3" t="s">
        <v>29</v>
      </c>
      <c r="B9" s="3" t="s">
        <v>153</v>
      </c>
      <c r="C9" s="3" t="s">
        <v>9</v>
      </c>
      <c r="D9" s="3" t="s">
        <v>154</v>
      </c>
      <c r="E9" s="3" t="s">
        <v>9</v>
      </c>
      <c r="F9" s="3" t="s">
        <v>9</v>
      </c>
      <c r="G9" s="3" t="s">
        <v>9</v>
      </c>
      <c r="H9" s="3" t="s">
        <v>155</v>
      </c>
      <c r="I9" s="3" t="s">
        <v>156</v>
      </c>
      <c r="J9" s="3" t="s">
        <v>157</v>
      </c>
      <c r="K9" s="3" t="s">
        <v>9</v>
      </c>
      <c r="L9" s="3" t="s">
        <v>9</v>
      </c>
      <c r="M9" s="3" t="s">
        <v>9</v>
      </c>
    </row>
    <row r="10" spans="1:13" x14ac:dyDescent="0.3">
      <c r="A10" s="3" t="s">
        <v>35</v>
      </c>
      <c r="B10" s="3" t="s">
        <v>158</v>
      </c>
      <c r="C10" s="3" t="s">
        <v>9</v>
      </c>
      <c r="D10" s="3" t="s">
        <v>159</v>
      </c>
      <c r="E10" s="3" t="s">
        <v>9</v>
      </c>
      <c r="F10" s="3" t="s">
        <v>9</v>
      </c>
      <c r="G10" s="3" t="s">
        <v>9</v>
      </c>
      <c r="H10" s="3" t="s">
        <v>160</v>
      </c>
      <c r="I10" s="3" t="s">
        <v>156</v>
      </c>
      <c r="J10" s="3" t="s">
        <v>161</v>
      </c>
      <c r="K10" s="3" t="s">
        <v>9</v>
      </c>
      <c r="L10" s="3" t="s">
        <v>9</v>
      </c>
      <c r="M10" s="3" t="s">
        <v>9</v>
      </c>
    </row>
    <row r="11" spans="1:13" x14ac:dyDescent="0.3">
      <c r="A11" s="3" t="s">
        <v>41</v>
      </c>
      <c r="B11" s="3" t="s">
        <v>93</v>
      </c>
      <c r="C11" s="3" t="s">
        <v>9</v>
      </c>
      <c r="D11" s="3" t="s">
        <v>94</v>
      </c>
      <c r="E11" s="3" t="s">
        <v>9</v>
      </c>
      <c r="F11" s="3" t="s">
        <v>9</v>
      </c>
      <c r="G11" s="3" t="s">
        <v>9</v>
      </c>
      <c r="H11" s="3" t="s">
        <v>162</v>
      </c>
      <c r="I11" s="3" t="s">
        <v>163</v>
      </c>
      <c r="J11" s="3" t="s">
        <v>164</v>
      </c>
      <c r="K11" s="3" t="s">
        <v>9</v>
      </c>
      <c r="L11" s="3" t="s">
        <v>9</v>
      </c>
      <c r="M11" s="3" t="s">
        <v>9</v>
      </c>
    </row>
    <row r="12" spans="1:13" x14ac:dyDescent="0.3">
      <c r="A12" s="3" t="s">
        <v>47</v>
      </c>
      <c r="B12" s="3" t="s">
        <v>165</v>
      </c>
      <c r="C12" s="3" t="s">
        <v>9</v>
      </c>
      <c r="D12" s="3" t="s">
        <v>166</v>
      </c>
      <c r="E12" s="3" t="s">
        <v>9</v>
      </c>
      <c r="F12" s="3" t="s">
        <v>9</v>
      </c>
      <c r="G12" s="3" t="s">
        <v>9</v>
      </c>
      <c r="H12" s="3" t="s">
        <v>167</v>
      </c>
      <c r="I12" s="3" t="s">
        <v>168</v>
      </c>
      <c r="J12" s="3" t="s">
        <v>169</v>
      </c>
      <c r="K12" s="3" t="s">
        <v>9</v>
      </c>
      <c r="L12" s="3" t="s">
        <v>9</v>
      </c>
      <c r="M12" s="3" t="s">
        <v>9</v>
      </c>
    </row>
    <row r="13" spans="1:13" x14ac:dyDescent="0.3">
      <c r="A13" s="3" t="s">
        <v>53</v>
      </c>
      <c r="B13" s="3" t="s">
        <v>170</v>
      </c>
      <c r="C13" s="3" t="s">
        <v>9</v>
      </c>
      <c r="D13" s="3" t="s">
        <v>171</v>
      </c>
      <c r="E13" s="3" t="s">
        <v>9</v>
      </c>
      <c r="F13" s="3" t="s">
        <v>9</v>
      </c>
      <c r="G13" s="3" t="s">
        <v>9</v>
      </c>
      <c r="H13" s="3" t="s">
        <v>32</v>
      </c>
      <c r="I13" s="3" t="s">
        <v>156</v>
      </c>
      <c r="J13" s="3" t="s">
        <v>172</v>
      </c>
      <c r="K13" s="3" t="s">
        <v>9</v>
      </c>
      <c r="L13" s="3" t="s">
        <v>9</v>
      </c>
      <c r="M13" s="3" t="s">
        <v>9</v>
      </c>
    </row>
    <row r="14" spans="1:13" x14ac:dyDescent="0.3">
      <c r="A14" s="3" t="s">
        <v>58</v>
      </c>
      <c r="B14" s="3" t="s">
        <v>81</v>
      </c>
      <c r="C14" s="3" t="s">
        <v>9</v>
      </c>
      <c r="D14" s="3" t="s">
        <v>82</v>
      </c>
      <c r="E14" s="3" t="s">
        <v>9</v>
      </c>
      <c r="F14" s="3" t="s">
        <v>9</v>
      </c>
      <c r="G14" s="3" t="s">
        <v>9</v>
      </c>
      <c r="H14" s="3" t="s">
        <v>32</v>
      </c>
      <c r="I14" s="3" t="s">
        <v>163</v>
      </c>
      <c r="J14" s="3" t="s">
        <v>172</v>
      </c>
      <c r="K14" s="3" t="s">
        <v>9</v>
      </c>
      <c r="L14" s="3" t="s">
        <v>9</v>
      </c>
      <c r="M14" s="3" t="s">
        <v>9</v>
      </c>
    </row>
    <row r="15" spans="1:13" x14ac:dyDescent="0.3">
      <c r="A15" s="3" t="s">
        <v>63</v>
      </c>
      <c r="B15" s="3" t="s">
        <v>86</v>
      </c>
      <c r="C15" s="3" t="s">
        <v>9</v>
      </c>
      <c r="D15" s="3" t="s">
        <v>87</v>
      </c>
      <c r="E15" s="3" t="s">
        <v>9</v>
      </c>
      <c r="F15" s="3" t="s">
        <v>9</v>
      </c>
      <c r="G15" s="3" t="s">
        <v>9</v>
      </c>
      <c r="H15" s="3" t="s">
        <v>32</v>
      </c>
      <c r="I15" s="3" t="s">
        <v>168</v>
      </c>
      <c r="J15" s="3" t="s">
        <v>172</v>
      </c>
      <c r="K15" s="3" t="s">
        <v>9</v>
      </c>
      <c r="L15" s="3" t="s">
        <v>9</v>
      </c>
      <c r="M15" s="3" t="s">
        <v>9</v>
      </c>
    </row>
    <row r="16" spans="1:13" x14ac:dyDescent="0.3">
      <c r="A16" s="3" t="s">
        <v>68</v>
      </c>
      <c r="B16" s="3" t="s">
        <v>173</v>
      </c>
      <c r="C16" s="3" t="s">
        <v>9</v>
      </c>
      <c r="D16" s="3" t="s">
        <v>174</v>
      </c>
      <c r="E16" s="3" t="s">
        <v>9</v>
      </c>
      <c r="F16" s="3" t="s">
        <v>9</v>
      </c>
      <c r="G16" s="3" t="s">
        <v>9</v>
      </c>
      <c r="H16" s="3" t="s">
        <v>175</v>
      </c>
      <c r="I16" s="3" t="s">
        <v>168</v>
      </c>
      <c r="J16" s="3" t="s">
        <v>176</v>
      </c>
      <c r="K16" s="3" t="s">
        <v>9</v>
      </c>
      <c r="L16" s="3" t="s">
        <v>9</v>
      </c>
      <c r="M16" s="3" t="s">
        <v>9</v>
      </c>
    </row>
    <row r="17" spans="1:13" x14ac:dyDescent="0.3">
      <c r="A17" s="3" t="s">
        <v>114</v>
      </c>
      <c r="B17" s="3" t="s">
        <v>177</v>
      </c>
      <c r="C17" s="3" t="s">
        <v>9</v>
      </c>
      <c r="D17" s="3" t="s">
        <v>178</v>
      </c>
      <c r="E17" s="3" t="s">
        <v>9</v>
      </c>
      <c r="F17" s="3" t="s">
        <v>9</v>
      </c>
      <c r="G17" s="3" t="s">
        <v>9</v>
      </c>
      <c r="H17" s="3" t="s">
        <v>179</v>
      </c>
      <c r="I17" s="3" t="s">
        <v>180</v>
      </c>
      <c r="J17" s="3" t="s">
        <v>181</v>
      </c>
      <c r="K17" s="3" t="s">
        <v>9</v>
      </c>
      <c r="L17" s="3" t="s">
        <v>9</v>
      </c>
      <c r="M17" s="3" t="s">
        <v>9</v>
      </c>
    </row>
    <row r="18" spans="1:13" x14ac:dyDescent="0.3">
      <c r="A18" s="3" t="s">
        <v>119</v>
      </c>
      <c r="B18" s="3" t="s">
        <v>182</v>
      </c>
      <c r="C18" s="3" t="s">
        <v>9</v>
      </c>
      <c r="D18" s="3" t="s">
        <v>183</v>
      </c>
      <c r="E18" s="3" t="s">
        <v>9</v>
      </c>
      <c r="F18" s="3" t="s">
        <v>9</v>
      </c>
      <c r="G18" s="3" t="s">
        <v>9</v>
      </c>
      <c r="H18" s="3" t="s">
        <v>184</v>
      </c>
      <c r="I18" s="3" t="s">
        <v>180</v>
      </c>
      <c r="J18" s="3" t="s">
        <v>185</v>
      </c>
      <c r="K18" s="3" t="s">
        <v>9</v>
      </c>
      <c r="L18" s="3" t="s">
        <v>9</v>
      </c>
      <c r="M18" s="3" t="s">
        <v>9</v>
      </c>
    </row>
    <row r="19" spans="1:13" x14ac:dyDescent="0.3">
      <c r="A19" s="3" t="s">
        <v>123</v>
      </c>
      <c r="B19" s="3" t="s">
        <v>186</v>
      </c>
      <c r="C19" s="3" t="s">
        <v>9</v>
      </c>
      <c r="D19" s="3" t="s">
        <v>187</v>
      </c>
      <c r="E19" s="3" t="s">
        <v>9</v>
      </c>
      <c r="F19" s="3" t="s">
        <v>9</v>
      </c>
      <c r="G19" s="3" t="s">
        <v>9</v>
      </c>
      <c r="H19" s="3" t="s">
        <v>184</v>
      </c>
      <c r="I19" s="3" t="s">
        <v>188</v>
      </c>
      <c r="J19" s="3" t="s">
        <v>185</v>
      </c>
      <c r="K19" s="3" t="s">
        <v>9</v>
      </c>
      <c r="L19" s="3" t="s">
        <v>9</v>
      </c>
      <c r="M19" s="3" t="s">
        <v>9</v>
      </c>
    </row>
    <row r="20" spans="1:13" x14ac:dyDescent="0.3">
      <c r="A20" s="3" t="s">
        <v>127</v>
      </c>
      <c r="B20" s="3" t="s">
        <v>115</v>
      </c>
      <c r="C20" s="3" t="s">
        <v>9</v>
      </c>
      <c r="D20" s="3" t="s">
        <v>116</v>
      </c>
      <c r="E20" s="3" t="s">
        <v>9</v>
      </c>
      <c r="F20" s="3" t="s">
        <v>9</v>
      </c>
      <c r="G20" s="3" t="s">
        <v>9</v>
      </c>
      <c r="H20" s="3" t="s">
        <v>189</v>
      </c>
      <c r="I20" s="3" t="s">
        <v>188</v>
      </c>
      <c r="J20" s="3" t="s">
        <v>190</v>
      </c>
      <c r="K20" s="3" t="s">
        <v>9</v>
      </c>
      <c r="L20" s="3" t="s">
        <v>9</v>
      </c>
      <c r="M20" s="3" t="s">
        <v>9</v>
      </c>
    </row>
    <row r="21" spans="1:13" x14ac:dyDescent="0.3">
      <c r="A21" s="3" t="s">
        <v>133</v>
      </c>
      <c r="B21" s="3" t="s">
        <v>97</v>
      </c>
      <c r="C21" s="3" t="s">
        <v>9</v>
      </c>
      <c r="D21" s="3" t="s">
        <v>98</v>
      </c>
      <c r="E21" s="3" t="s">
        <v>9</v>
      </c>
      <c r="F21" s="3" t="s">
        <v>9</v>
      </c>
      <c r="G21" s="3" t="s">
        <v>9</v>
      </c>
      <c r="H21" s="3" t="s">
        <v>191</v>
      </c>
      <c r="I21" s="3" t="s">
        <v>188</v>
      </c>
      <c r="J21" s="3" t="s">
        <v>192</v>
      </c>
      <c r="K21" s="3" t="s">
        <v>9</v>
      </c>
      <c r="L21" s="3" t="s">
        <v>9</v>
      </c>
      <c r="M21" s="3" t="s">
        <v>9</v>
      </c>
    </row>
    <row r="22" spans="1:13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">
      <c r="A23" t="s">
        <v>9</v>
      </c>
    </row>
    <row r="24" spans="1:13" x14ac:dyDescent="0.3">
      <c r="A24" s="2" t="s">
        <v>77</v>
      </c>
    </row>
    <row r="25" spans="1:13" x14ac:dyDescent="0.3">
      <c r="A25" s="2" t="s">
        <v>193</v>
      </c>
    </row>
  </sheetData>
  <pageMargins left="0.7" right="0.7" top="0.75" bottom="0.75" header="0.3" footer="0.3"/>
  <pageSetup paperSize="9" scale="55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A12" sqref="A12"/>
    </sheetView>
  </sheetViews>
  <sheetFormatPr defaultRowHeight="16.2" x14ac:dyDescent="0.3"/>
  <cols>
    <col min="1" max="1" width="28" customWidth="1"/>
    <col min="2" max="2" width="22" customWidth="1"/>
    <col min="3" max="3" width="16" customWidth="1"/>
    <col min="4" max="4" width="24" customWidth="1"/>
    <col min="5" max="5" width="16" customWidth="1"/>
    <col min="6" max="7" width="2" customWidth="1"/>
    <col min="8" max="9" width="7" customWidth="1"/>
    <col min="10" max="10" width="10" customWidth="1"/>
    <col min="11" max="15" width="14" customWidth="1"/>
  </cols>
  <sheetData>
    <row r="1" spans="1:13" x14ac:dyDescent="0.3">
      <c r="A1" s="2" t="s">
        <v>0</v>
      </c>
    </row>
    <row r="2" spans="1:13" x14ac:dyDescent="0.3">
      <c r="A2" s="2" t="s">
        <v>1</v>
      </c>
      <c r="B2" s="2" t="s">
        <v>2</v>
      </c>
      <c r="C2" s="2" t="s">
        <v>147</v>
      </c>
    </row>
    <row r="3" spans="1:13" x14ac:dyDescent="0.3">
      <c r="A3" s="2" t="s">
        <v>194</v>
      </c>
      <c r="B3" s="2" t="s">
        <v>195</v>
      </c>
      <c r="C3" s="2" t="s">
        <v>6</v>
      </c>
    </row>
    <row r="4" spans="1:13" x14ac:dyDescent="0.3">
      <c r="A4" s="2" t="s">
        <v>7</v>
      </c>
    </row>
    <row r="5" spans="1:13" x14ac:dyDescent="0.3">
      <c r="A5" s="2" t="s">
        <v>8</v>
      </c>
    </row>
    <row r="6" spans="1:13" x14ac:dyDescent="0.3">
      <c r="A6" t="s">
        <v>9</v>
      </c>
    </row>
    <row r="7" spans="1:13" x14ac:dyDescent="0.3">
      <c r="A7" s="1" t="s">
        <v>10</v>
      </c>
      <c r="B7" s="1" t="s">
        <v>11</v>
      </c>
      <c r="C7" s="1" t="s">
        <v>12</v>
      </c>
      <c r="D7" s="1" t="s">
        <v>13</v>
      </c>
      <c r="E7" s="1" t="s">
        <v>14</v>
      </c>
      <c r="F7" s="1" t="s">
        <v>15</v>
      </c>
      <c r="G7" s="1" t="s">
        <v>16</v>
      </c>
      <c r="H7" s="1" t="s">
        <v>17</v>
      </c>
      <c r="I7" s="1" t="s">
        <v>18</v>
      </c>
      <c r="J7" s="1" t="s">
        <v>19</v>
      </c>
      <c r="K7" s="1" t="s">
        <v>20</v>
      </c>
      <c r="L7" s="1" t="s">
        <v>21</v>
      </c>
      <c r="M7" s="1" t="s">
        <v>22</v>
      </c>
    </row>
    <row r="8" spans="1:13" x14ac:dyDescent="0.3">
      <c r="A8" s="3" t="s">
        <v>23</v>
      </c>
      <c r="B8" s="3" t="s">
        <v>196</v>
      </c>
      <c r="C8" s="3" t="s">
        <v>230</v>
      </c>
      <c r="D8" s="3" t="s">
        <v>197</v>
      </c>
      <c r="E8" s="3" t="s">
        <v>198</v>
      </c>
      <c r="F8" s="3" t="s">
        <v>9</v>
      </c>
      <c r="G8" s="3" t="s">
        <v>9</v>
      </c>
      <c r="H8" s="3" t="s">
        <v>199</v>
      </c>
      <c r="I8" s="3" t="s">
        <v>200</v>
      </c>
      <c r="J8" s="3" t="s">
        <v>201</v>
      </c>
      <c r="K8" s="3" t="s">
        <v>9</v>
      </c>
      <c r="L8" s="3" t="s">
        <v>9</v>
      </c>
      <c r="M8" s="3" t="s">
        <v>9</v>
      </c>
    </row>
    <row r="9" spans="1:13" x14ac:dyDescent="0.3">
      <c r="A9" s="3" t="s">
        <v>29</v>
      </c>
      <c r="B9" s="3" t="s">
        <v>24</v>
      </c>
      <c r="C9" s="3" t="s">
        <v>228</v>
      </c>
      <c r="D9" s="3" t="s">
        <v>202</v>
      </c>
      <c r="E9" s="3" t="s">
        <v>9</v>
      </c>
      <c r="F9" s="3" t="s">
        <v>9</v>
      </c>
      <c r="G9" s="3" t="s">
        <v>9</v>
      </c>
      <c r="H9" s="3" t="s">
        <v>203</v>
      </c>
      <c r="I9" s="3" t="s">
        <v>163</v>
      </c>
      <c r="J9" s="3" t="s">
        <v>204</v>
      </c>
      <c r="K9" s="3" t="s">
        <v>9</v>
      </c>
      <c r="L9" s="3" t="s">
        <v>9</v>
      </c>
      <c r="M9" s="3" t="s">
        <v>9</v>
      </c>
    </row>
    <row r="10" spans="1:13" x14ac:dyDescent="0.3">
      <c r="A10" s="3" t="s">
        <v>35</v>
      </c>
      <c r="B10" s="3" t="s">
        <v>205</v>
      </c>
      <c r="C10" s="3"/>
      <c r="D10" s="3" t="s">
        <v>207</v>
      </c>
      <c r="E10" s="3" t="s">
        <v>208</v>
      </c>
      <c r="F10" s="3" t="s">
        <v>9</v>
      </c>
      <c r="G10" s="3" t="s">
        <v>9</v>
      </c>
      <c r="H10" s="3" t="s">
        <v>209</v>
      </c>
      <c r="I10" s="3" t="s">
        <v>163</v>
      </c>
      <c r="J10" s="3" t="s">
        <v>169</v>
      </c>
      <c r="K10" s="3" t="s">
        <v>9</v>
      </c>
      <c r="L10" s="3" t="s">
        <v>9</v>
      </c>
      <c r="M10" s="3" t="s">
        <v>9</v>
      </c>
    </row>
    <row r="11" spans="1:13" x14ac:dyDescent="0.3">
      <c r="A11" s="3" t="s">
        <v>41</v>
      </c>
      <c r="B11" s="3" t="s">
        <v>210</v>
      </c>
      <c r="C11" s="3" t="s">
        <v>9</v>
      </c>
      <c r="D11" s="3" t="s">
        <v>211</v>
      </c>
      <c r="E11" s="3" t="s">
        <v>9</v>
      </c>
      <c r="F11" s="3" t="s">
        <v>9</v>
      </c>
      <c r="G11" s="3" t="s">
        <v>9</v>
      </c>
      <c r="H11" s="3" t="s">
        <v>212</v>
      </c>
      <c r="I11" s="3" t="s">
        <v>163</v>
      </c>
      <c r="J11" s="3" t="s">
        <v>213</v>
      </c>
      <c r="K11" s="3" t="s">
        <v>9</v>
      </c>
      <c r="L11" s="3" t="s">
        <v>9</v>
      </c>
      <c r="M11" s="3" t="s">
        <v>9</v>
      </c>
    </row>
    <row r="12" spans="1:13" x14ac:dyDescent="0.3">
      <c r="A12" s="3" t="s">
        <v>47</v>
      </c>
      <c r="B12" s="3" t="s">
        <v>186</v>
      </c>
      <c r="C12" s="3" t="s">
        <v>9</v>
      </c>
      <c r="D12" s="3" t="s">
        <v>187</v>
      </c>
      <c r="E12" s="3" t="s">
        <v>9</v>
      </c>
      <c r="F12" s="3" t="s">
        <v>9</v>
      </c>
      <c r="G12" s="3" t="s">
        <v>9</v>
      </c>
      <c r="H12" s="3" t="s">
        <v>214</v>
      </c>
      <c r="I12" s="3" t="s">
        <v>180</v>
      </c>
      <c r="J12" s="3" t="s">
        <v>215</v>
      </c>
      <c r="K12" s="3" t="s">
        <v>9</v>
      </c>
      <c r="L12" s="3" t="s">
        <v>9</v>
      </c>
      <c r="M12" s="3" t="s">
        <v>9</v>
      </c>
    </row>
    <row r="13" spans="1:13" x14ac:dyDescent="0.3">
      <c r="A13" s="3" t="s">
        <v>53</v>
      </c>
      <c r="B13" s="3" t="s">
        <v>153</v>
      </c>
      <c r="C13" s="3" t="s">
        <v>9</v>
      </c>
      <c r="D13" s="3" t="s">
        <v>154</v>
      </c>
      <c r="E13" s="3" t="s">
        <v>9</v>
      </c>
      <c r="F13" s="3" t="s">
        <v>9</v>
      </c>
      <c r="G13" s="3" t="s">
        <v>9</v>
      </c>
      <c r="H13" s="3" t="s">
        <v>216</v>
      </c>
      <c r="I13" s="3" t="s">
        <v>163</v>
      </c>
      <c r="J13" s="3" t="s">
        <v>217</v>
      </c>
      <c r="K13" s="3" t="s">
        <v>9</v>
      </c>
      <c r="L13" s="3" t="s">
        <v>9</v>
      </c>
      <c r="M13" s="3" t="s">
        <v>9</v>
      </c>
    </row>
    <row r="14" spans="1:13" x14ac:dyDescent="0.3">
      <c r="A14" t="s">
        <v>9</v>
      </c>
    </row>
    <row r="15" spans="1:13" x14ac:dyDescent="0.3">
      <c r="A15" s="2" t="s">
        <v>77</v>
      </c>
    </row>
    <row r="16" spans="1:13" x14ac:dyDescent="0.3">
      <c r="A16" s="2" t="s">
        <v>218</v>
      </c>
    </row>
  </sheetData>
  <pageMargins left="0.7" right="0.7" top="0.75" bottom="0.75" header="0.3" footer="0.3"/>
  <pageSetup paperSize="9" scale="5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A8" sqref="A8:XFD11"/>
    </sheetView>
  </sheetViews>
  <sheetFormatPr defaultRowHeight="16.2" x14ac:dyDescent="0.3"/>
  <cols>
    <col min="1" max="1" width="28" customWidth="1"/>
    <col min="2" max="2" width="22" customWidth="1"/>
    <col min="3" max="3" width="16" customWidth="1"/>
    <col min="4" max="4" width="24" customWidth="1"/>
    <col min="5" max="5" width="16" customWidth="1"/>
    <col min="6" max="7" width="2" customWidth="1"/>
    <col min="8" max="9" width="7" customWidth="1"/>
    <col min="10" max="10" width="10" customWidth="1"/>
    <col min="11" max="15" width="14" customWidth="1"/>
  </cols>
  <sheetData>
    <row r="1" spans="1:13" x14ac:dyDescent="0.3">
      <c r="A1" s="2" t="s">
        <v>0</v>
      </c>
    </row>
    <row r="2" spans="1:13" x14ac:dyDescent="0.3">
      <c r="A2" s="2" t="s">
        <v>1</v>
      </c>
      <c r="B2" s="2" t="s">
        <v>2</v>
      </c>
      <c r="C2" s="2" t="s">
        <v>147</v>
      </c>
    </row>
    <row r="3" spans="1:13" x14ac:dyDescent="0.3">
      <c r="A3" s="2" t="s">
        <v>219</v>
      </c>
      <c r="B3" s="2" t="s">
        <v>220</v>
      </c>
      <c r="C3" s="2" t="s">
        <v>6</v>
      </c>
    </row>
    <row r="4" spans="1:13" x14ac:dyDescent="0.3">
      <c r="A4" s="2" t="s">
        <v>7</v>
      </c>
    </row>
    <row r="5" spans="1:13" x14ac:dyDescent="0.3">
      <c r="A5" s="2" t="s">
        <v>8</v>
      </c>
    </row>
    <row r="6" spans="1:13" x14ac:dyDescent="0.3">
      <c r="A6" t="s">
        <v>9</v>
      </c>
    </row>
    <row r="7" spans="1:13" x14ac:dyDescent="0.3">
      <c r="A7" s="1" t="s">
        <v>10</v>
      </c>
      <c r="B7" s="1" t="s">
        <v>11</v>
      </c>
      <c r="C7" s="1" t="s">
        <v>12</v>
      </c>
      <c r="D7" s="1" t="s">
        <v>13</v>
      </c>
      <c r="E7" s="1" t="s">
        <v>14</v>
      </c>
      <c r="F7" s="1" t="s">
        <v>15</v>
      </c>
      <c r="G7" s="1" t="s">
        <v>16</v>
      </c>
      <c r="H7" s="1" t="s">
        <v>17</v>
      </c>
      <c r="I7" s="1" t="s">
        <v>18</v>
      </c>
      <c r="J7" s="1" t="s">
        <v>19</v>
      </c>
      <c r="K7" s="1" t="s">
        <v>20</v>
      </c>
      <c r="L7" s="1" t="s">
        <v>21</v>
      </c>
      <c r="M7" s="1" t="s">
        <v>22</v>
      </c>
    </row>
    <row r="8" spans="1:13" x14ac:dyDescent="0.3">
      <c r="A8" s="3" t="s">
        <v>23</v>
      </c>
      <c r="B8" s="3" t="s">
        <v>196</v>
      </c>
      <c r="C8" s="3" t="s">
        <v>230</v>
      </c>
      <c r="D8" s="3" t="s">
        <v>197</v>
      </c>
      <c r="E8" s="3" t="s">
        <v>198</v>
      </c>
      <c r="F8" s="3" t="s">
        <v>9</v>
      </c>
      <c r="G8" s="3" t="s">
        <v>9</v>
      </c>
      <c r="H8" s="3" t="s">
        <v>221</v>
      </c>
      <c r="I8" s="3" t="s">
        <v>151</v>
      </c>
      <c r="J8" s="3" t="s">
        <v>222</v>
      </c>
      <c r="K8" s="3" t="s">
        <v>9</v>
      </c>
      <c r="L8" s="3" t="s">
        <v>9</v>
      </c>
      <c r="M8" s="3" t="s">
        <v>9</v>
      </c>
    </row>
    <row r="9" spans="1:13" x14ac:dyDescent="0.3">
      <c r="A9" s="3" t="s">
        <v>29</v>
      </c>
      <c r="B9" s="3" t="s">
        <v>24</v>
      </c>
      <c r="C9" s="3" t="s">
        <v>228</v>
      </c>
      <c r="D9" s="3" t="s">
        <v>202</v>
      </c>
      <c r="E9" s="3" t="s">
        <v>9</v>
      </c>
      <c r="F9" s="3" t="s">
        <v>9</v>
      </c>
      <c r="G9" s="3" t="s">
        <v>9</v>
      </c>
      <c r="H9" s="3" t="s">
        <v>223</v>
      </c>
      <c r="I9" s="3" t="s">
        <v>156</v>
      </c>
      <c r="J9" s="3" t="s">
        <v>224</v>
      </c>
      <c r="K9" s="3" t="s">
        <v>9</v>
      </c>
      <c r="L9" s="3" t="s">
        <v>9</v>
      </c>
      <c r="M9" s="3" t="s">
        <v>9</v>
      </c>
    </row>
    <row r="10" spans="1:13" x14ac:dyDescent="0.3">
      <c r="A10" s="3" t="s">
        <v>35</v>
      </c>
      <c r="B10" s="3" t="s">
        <v>210</v>
      </c>
      <c r="C10" s="3" t="s">
        <v>9</v>
      </c>
      <c r="D10" s="3" t="s">
        <v>211</v>
      </c>
      <c r="E10" s="3" t="s">
        <v>9</v>
      </c>
      <c r="F10" s="3" t="s">
        <v>9</v>
      </c>
      <c r="G10" s="3" t="s">
        <v>9</v>
      </c>
      <c r="H10" s="3" t="s">
        <v>225</v>
      </c>
      <c r="I10" s="3" t="s">
        <v>163</v>
      </c>
      <c r="J10" s="3" t="s">
        <v>226</v>
      </c>
      <c r="K10" s="3" t="s">
        <v>9</v>
      </c>
      <c r="L10" s="3" t="s">
        <v>9</v>
      </c>
      <c r="M10" s="3" t="s">
        <v>9</v>
      </c>
    </row>
    <row r="11" spans="1:13" x14ac:dyDescent="0.3">
      <c r="A11" s="3" t="s">
        <v>41</v>
      </c>
      <c r="B11" s="3" t="s">
        <v>205</v>
      </c>
      <c r="C11" s="3" t="s">
        <v>206</v>
      </c>
      <c r="D11" s="3" t="s">
        <v>207</v>
      </c>
      <c r="E11" s="3" t="s">
        <v>208</v>
      </c>
      <c r="F11" s="3" t="s">
        <v>9</v>
      </c>
      <c r="G11" s="3" t="s">
        <v>9</v>
      </c>
      <c r="H11" s="3" t="s">
        <v>189</v>
      </c>
      <c r="I11" s="3" t="s">
        <v>188</v>
      </c>
      <c r="J11" s="3" t="s">
        <v>190</v>
      </c>
      <c r="K11" s="3" t="s">
        <v>9</v>
      </c>
      <c r="L11" s="3" t="s">
        <v>9</v>
      </c>
      <c r="M11" s="3" t="s">
        <v>9</v>
      </c>
    </row>
    <row r="12" spans="1:13" x14ac:dyDescent="0.3">
      <c r="A12" t="s">
        <v>9</v>
      </c>
    </row>
    <row r="13" spans="1:13" x14ac:dyDescent="0.3">
      <c r="A13" s="2" t="s">
        <v>77</v>
      </c>
    </row>
    <row r="14" spans="1:13" x14ac:dyDescent="0.3">
      <c r="A14" s="2" t="s">
        <v>227</v>
      </c>
    </row>
  </sheetData>
  <pageMargins left="0.7" right="0.7" top="0.75" bottom="0.75" header="0.3" footer="0.3"/>
  <pageSetup paperSize="9" scale="5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9"/>
  <sheetViews>
    <sheetView tabSelected="1" topLeftCell="D1" workbookViewId="0">
      <selection activeCell="L16" sqref="L16"/>
    </sheetView>
  </sheetViews>
  <sheetFormatPr defaultRowHeight="16.2" x14ac:dyDescent="0.3"/>
  <cols>
    <col min="1" max="5" width="9.23046875" style="7"/>
    <col min="6" max="7" width="0" style="7" hidden="1" customWidth="1"/>
    <col min="8" max="9" width="9.23046875" style="4"/>
    <col min="10" max="16384" width="9.23046875" style="7"/>
  </cols>
  <sheetData>
    <row r="2" spans="1:12" s="7" customFormat="1" x14ac:dyDescent="0.3">
      <c r="B2" s="8" t="s">
        <v>10</v>
      </c>
      <c r="C2" s="8" t="s">
        <v>11</v>
      </c>
      <c r="D2" s="8" t="s">
        <v>12</v>
      </c>
      <c r="E2" s="8" t="s">
        <v>13</v>
      </c>
      <c r="F2" s="8" t="s">
        <v>17</v>
      </c>
      <c r="G2" s="8" t="s">
        <v>18</v>
      </c>
      <c r="H2" s="9" t="s">
        <v>19</v>
      </c>
      <c r="I2" s="10" t="s">
        <v>236</v>
      </c>
      <c r="J2" s="11" t="s">
        <v>237</v>
      </c>
      <c r="K2" s="6" t="s">
        <v>238</v>
      </c>
      <c r="L2" s="6" t="s">
        <v>239</v>
      </c>
    </row>
    <row r="3" spans="1:12" s="7" customFormat="1" x14ac:dyDescent="0.3">
      <c r="A3" s="7" t="s">
        <v>231</v>
      </c>
      <c r="B3" s="7" t="s">
        <v>23</v>
      </c>
      <c r="C3" s="7" t="s">
        <v>24</v>
      </c>
      <c r="D3" s="7" t="s">
        <v>228</v>
      </c>
      <c r="E3" s="7" t="s">
        <v>25</v>
      </c>
      <c r="F3" s="7" t="s">
        <v>26</v>
      </c>
      <c r="G3" s="7" t="s">
        <v>27</v>
      </c>
      <c r="H3" s="4">
        <v>0.72391000000000005</v>
      </c>
      <c r="I3" s="4">
        <v>0.64639999999999997</v>
      </c>
      <c r="J3" s="12">
        <f>+H3-I3</f>
        <v>7.7510000000000079E-2</v>
      </c>
      <c r="K3" s="7">
        <v>10</v>
      </c>
      <c r="L3" s="5">
        <v>10</v>
      </c>
    </row>
    <row r="4" spans="1:12" s="7" customFormat="1" x14ac:dyDescent="0.3">
      <c r="A4" s="7" t="s">
        <v>232</v>
      </c>
      <c r="B4" s="7" t="s">
        <v>23</v>
      </c>
      <c r="C4" s="7" t="s">
        <v>81</v>
      </c>
      <c r="D4" s="7" t="s">
        <v>9</v>
      </c>
      <c r="E4" s="7" t="s">
        <v>82</v>
      </c>
      <c r="F4" s="7" t="s">
        <v>83</v>
      </c>
      <c r="G4" s="7" t="s">
        <v>84</v>
      </c>
      <c r="H4" s="4">
        <v>0.70262999999999998</v>
      </c>
      <c r="I4" s="4">
        <v>0.63829999999999998</v>
      </c>
      <c r="J4" s="12">
        <f>+H4-I4</f>
        <v>6.4329999999999998E-2</v>
      </c>
      <c r="K4" s="7">
        <v>9</v>
      </c>
    </row>
    <row r="5" spans="1:12" s="7" customFormat="1" x14ac:dyDescent="0.3">
      <c r="A5" s="7" t="s">
        <v>231</v>
      </c>
      <c r="B5" s="7" t="s">
        <v>29</v>
      </c>
      <c r="C5" s="7" t="s">
        <v>30</v>
      </c>
      <c r="D5" s="7" t="s">
        <v>9</v>
      </c>
      <c r="E5" s="7" t="s">
        <v>31</v>
      </c>
      <c r="F5" s="7" t="s">
        <v>32</v>
      </c>
      <c r="G5" s="7" t="s">
        <v>33</v>
      </c>
      <c r="H5" s="4">
        <v>0.70435000000000003</v>
      </c>
      <c r="I5" s="4">
        <v>0.64639999999999997</v>
      </c>
      <c r="J5" s="12">
        <f>+H5-I5</f>
        <v>5.7950000000000057E-2</v>
      </c>
      <c r="K5" s="7">
        <v>8</v>
      </c>
    </row>
    <row r="6" spans="1:12" s="7" customFormat="1" x14ac:dyDescent="0.3">
      <c r="A6" s="7" t="s">
        <v>232</v>
      </c>
      <c r="B6" s="7" t="s">
        <v>29</v>
      </c>
      <c r="C6" s="7" t="s">
        <v>86</v>
      </c>
      <c r="D6" s="7" t="s">
        <v>9</v>
      </c>
      <c r="E6" s="7" t="s">
        <v>87</v>
      </c>
      <c r="F6" s="7" t="s">
        <v>88</v>
      </c>
      <c r="G6" s="7" t="s">
        <v>33</v>
      </c>
      <c r="H6" s="4">
        <v>0.68947000000000003</v>
      </c>
      <c r="I6" s="4">
        <v>0.63829999999999998</v>
      </c>
      <c r="J6" s="12">
        <f>+H6-I6</f>
        <v>5.1170000000000049E-2</v>
      </c>
      <c r="K6" s="7">
        <v>7</v>
      </c>
    </row>
    <row r="7" spans="1:12" s="7" customFormat="1" x14ac:dyDescent="0.3">
      <c r="A7" s="7" t="s">
        <v>235</v>
      </c>
      <c r="B7" s="7" t="s">
        <v>23</v>
      </c>
      <c r="C7" s="7" t="s">
        <v>196</v>
      </c>
      <c r="D7" s="7" t="s">
        <v>230</v>
      </c>
      <c r="E7" s="7" t="s">
        <v>197</v>
      </c>
      <c r="F7" s="7" t="s">
        <v>221</v>
      </c>
      <c r="G7" s="7" t="s">
        <v>151</v>
      </c>
      <c r="H7" s="4">
        <v>0.70599999999999996</v>
      </c>
      <c r="I7" s="4">
        <v>0.65649999999999997</v>
      </c>
      <c r="J7" s="12">
        <f>+H7-I7</f>
        <v>4.9499999999999988E-2</v>
      </c>
      <c r="K7" s="7">
        <v>6</v>
      </c>
    </row>
    <row r="8" spans="1:12" s="7" customFormat="1" x14ac:dyDescent="0.3">
      <c r="A8" s="7" t="s">
        <v>234</v>
      </c>
      <c r="B8" s="7" t="s">
        <v>23</v>
      </c>
      <c r="C8" s="7" t="s">
        <v>196</v>
      </c>
      <c r="D8" s="7" t="s">
        <v>230</v>
      </c>
      <c r="E8" s="7" t="s">
        <v>197</v>
      </c>
      <c r="F8" s="7" t="s">
        <v>199</v>
      </c>
      <c r="G8" s="7" t="s">
        <v>200</v>
      </c>
      <c r="H8" s="4">
        <v>0.69642999999999999</v>
      </c>
      <c r="I8" s="4">
        <v>0.64939999999999998</v>
      </c>
      <c r="J8" s="12">
        <f>+H8-I8</f>
        <v>4.7030000000000016E-2</v>
      </c>
    </row>
    <row r="9" spans="1:12" s="7" customFormat="1" x14ac:dyDescent="0.3">
      <c r="A9" s="7" t="s">
        <v>233</v>
      </c>
      <c r="B9" s="7" t="s">
        <v>23</v>
      </c>
      <c r="C9" s="7" t="s">
        <v>139</v>
      </c>
      <c r="D9" s="7" t="s">
        <v>9</v>
      </c>
      <c r="E9" s="7" t="s">
        <v>140</v>
      </c>
      <c r="F9" s="7" t="s">
        <v>150</v>
      </c>
      <c r="G9" s="7" t="s">
        <v>151</v>
      </c>
      <c r="H9" s="4">
        <v>0.68600000000000005</v>
      </c>
      <c r="I9" s="4">
        <v>0.64510000000000001</v>
      </c>
      <c r="J9" s="12">
        <f>+H9-I9</f>
        <v>4.0900000000000047E-2</v>
      </c>
      <c r="K9" s="7">
        <v>5</v>
      </c>
    </row>
    <row r="10" spans="1:12" s="7" customFormat="1" x14ac:dyDescent="0.3">
      <c r="A10" s="7" t="s">
        <v>232</v>
      </c>
      <c r="B10" s="7" t="s">
        <v>35</v>
      </c>
      <c r="C10" s="7" t="s">
        <v>30</v>
      </c>
      <c r="D10" s="7" t="s">
        <v>9</v>
      </c>
      <c r="E10" s="7" t="s">
        <v>31</v>
      </c>
      <c r="F10" s="7" t="s">
        <v>90</v>
      </c>
      <c r="G10" s="7" t="s">
        <v>91</v>
      </c>
      <c r="H10" s="4">
        <v>0.67367999999999995</v>
      </c>
      <c r="I10" s="4">
        <v>0.63829999999999998</v>
      </c>
      <c r="J10" s="12">
        <f>+H10-I10</f>
        <v>3.5379999999999967E-2</v>
      </c>
    </row>
    <row r="11" spans="1:12" s="7" customFormat="1" x14ac:dyDescent="0.3">
      <c r="A11" s="7" t="s">
        <v>232</v>
      </c>
      <c r="B11" s="7" t="s">
        <v>41</v>
      </c>
      <c r="C11" s="7" t="s">
        <v>93</v>
      </c>
      <c r="D11" s="7" t="s">
        <v>9</v>
      </c>
      <c r="E11" s="7" t="s">
        <v>94</v>
      </c>
      <c r="F11" s="7" t="s">
        <v>95</v>
      </c>
      <c r="G11" s="7" t="s">
        <v>39</v>
      </c>
      <c r="H11" s="4">
        <v>0.66315999999999997</v>
      </c>
      <c r="I11" s="4">
        <v>0.63829999999999998</v>
      </c>
      <c r="J11" s="12">
        <f>+H11-I11</f>
        <v>2.4859999999999993E-2</v>
      </c>
      <c r="K11" s="7">
        <v>4</v>
      </c>
    </row>
    <row r="12" spans="1:12" s="7" customFormat="1" x14ac:dyDescent="0.3">
      <c r="A12" s="7" t="s">
        <v>232</v>
      </c>
      <c r="B12" s="7" t="s">
        <v>47</v>
      </c>
      <c r="C12" s="7" t="s">
        <v>97</v>
      </c>
      <c r="D12" s="7" t="s">
        <v>9</v>
      </c>
      <c r="E12" s="7" t="s">
        <v>98</v>
      </c>
      <c r="F12" s="7" t="s">
        <v>99</v>
      </c>
      <c r="G12" s="7" t="s">
        <v>100</v>
      </c>
      <c r="H12" s="4">
        <v>0.65788999999999997</v>
      </c>
      <c r="I12" s="4">
        <v>0.63829999999999998</v>
      </c>
      <c r="J12" s="12">
        <f>+H12-I12</f>
        <v>1.9589999999999996E-2</v>
      </c>
      <c r="K12" s="7">
        <v>3</v>
      </c>
    </row>
    <row r="13" spans="1:12" s="7" customFormat="1" x14ac:dyDescent="0.3">
      <c r="A13" s="7" t="s">
        <v>233</v>
      </c>
      <c r="B13" s="7" t="s">
        <v>29</v>
      </c>
      <c r="C13" s="7" t="s">
        <v>153</v>
      </c>
      <c r="D13" s="7" t="s">
        <v>9</v>
      </c>
      <c r="E13" s="7" t="s">
        <v>154</v>
      </c>
      <c r="F13" s="7" t="s">
        <v>155</v>
      </c>
      <c r="G13" s="7" t="s">
        <v>156</v>
      </c>
      <c r="H13" s="4">
        <v>0.66</v>
      </c>
      <c r="I13" s="4">
        <v>0.64510000000000001</v>
      </c>
      <c r="J13" s="12">
        <f>+H13-I13</f>
        <v>1.4900000000000024E-2</v>
      </c>
      <c r="K13" s="7">
        <v>2</v>
      </c>
    </row>
    <row r="14" spans="1:12" s="7" customFormat="1" x14ac:dyDescent="0.3">
      <c r="A14" s="7" t="s">
        <v>231</v>
      </c>
      <c r="B14" s="7" t="s">
        <v>35</v>
      </c>
      <c r="C14" s="7" t="s">
        <v>36</v>
      </c>
      <c r="D14" s="7" t="s">
        <v>9</v>
      </c>
      <c r="E14" s="7" t="s">
        <v>37</v>
      </c>
      <c r="F14" s="7" t="s">
        <v>38</v>
      </c>
      <c r="G14" s="7" t="s">
        <v>39</v>
      </c>
      <c r="H14" s="4">
        <v>0.66086999999999996</v>
      </c>
      <c r="I14" s="4">
        <v>0.64639999999999997</v>
      </c>
      <c r="J14" s="12">
        <f>+H14-I14</f>
        <v>1.4469999999999983E-2</v>
      </c>
      <c r="K14" s="7">
        <v>1</v>
      </c>
    </row>
    <row r="15" spans="1:12" s="7" customFormat="1" x14ac:dyDescent="0.3">
      <c r="A15" s="7" t="s">
        <v>233</v>
      </c>
      <c r="B15" s="7" t="s">
        <v>35</v>
      </c>
      <c r="C15" s="7" t="s">
        <v>158</v>
      </c>
      <c r="D15" s="7" t="s">
        <v>9</v>
      </c>
      <c r="E15" s="7" t="s">
        <v>159</v>
      </c>
      <c r="F15" s="7" t="s">
        <v>160</v>
      </c>
      <c r="G15" s="7" t="s">
        <v>156</v>
      </c>
      <c r="H15" s="4">
        <v>0.65800000000000003</v>
      </c>
      <c r="I15" s="4">
        <v>0.64510000000000001</v>
      </c>
      <c r="J15" s="12">
        <f>+H15-I15</f>
        <v>1.2900000000000023E-2</v>
      </c>
      <c r="K15" s="7" t="s">
        <v>9</v>
      </c>
    </row>
    <row r="16" spans="1:12" s="7" customFormat="1" x14ac:dyDescent="0.3">
      <c r="A16" s="7" t="s">
        <v>233</v>
      </c>
      <c r="B16" s="7" t="s">
        <v>41</v>
      </c>
      <c r="C16" s="7" t="s">
        <v>93</v>
      </c>
      <c r="D16" s="7" t="s">
        <v>9</v>
      </c>
      <c r="E16" s="7" t="s">
        <v>94</v>
      </c>
      <c r="F16" s="7" t="s">
        <v>162</v>
      </c>
      <c r="G16" s="7" t="s">
        <v>163</v>
      </c>
      <c r="H16" s="4">
        <v>0.65600000000000003</v>
      </c>
      <c r="I16" s="4">
        <v>0.64510000000000001</v>
      </c>
      <c r="J16" s="12">
        <f>+H16-I16</f>
        <v>1.0900000000000021E-2</v>
      </c>
      <c r="K16" s="7" t="s">
        <v>9</v>
      </c>
    </row>
    <row r="17" spans="1:12" s="7" customFormat="1" x14ac:dyDescent="0.3">
      <c r="A17" s="7" t="s">
        <v>235</v>
      </c>
      <c r="B17" s="7" t="s">
        <v>29</v>
      </c>
      <c r="C17" s="7" t="s">
        <v>24</v>
      </c>
      <c r="D17" s="7" t="s">
        <v>228</v>
      </c>
      <c r="E17" s="7" t="s">
        <v>202</v>
      </c>
      <c r="F17" s="7" t="s">
        <v>223</v>
      </c>
      <c r="G17" s="7" t="s">
        <v>156</v>
      </c>
      <c r="H17" s="4">
        <v>0.66400000000000003</v>
      </c>
      <c r="I17" s="4">
        <v>0.65649999999999997</v>
      </c>
      <c r="J17" s="12">
        <f>+H17-I17</f>
        <v>7.5000000000000622E-3</v>
      </c>
      <c r="K17" s="7" t="s">
        <v>9</v>
      </c>
      <c r="L17" s="7">
        <v>9</v>
      </c>
    </row>
    <row r="18" spans="1:12" s="7" customFormat="1" x14ac:dyDescent="0.3">
      <c r="A18" s="7" t="s">
        <v>234</v>
      </c>
      <c r="B18" s="7" t="s">
        <v>29</v>
      </c>
      <c r="C18" s="7" t="s">
        <v>24</v>
      </c>
      <c r="D18" s="7" t="s">
        <v>228</v>
      </c>
      <c r="E18" s="7" t="s">
        <v>202</v>
      </c>
      <c r="F18" s="7" t="s">
        <v>203</v>
      </c>
      <c r="G18" s="7" t="s">
        <v>163</v>
      </c>
      <c r="H18" s="4">
        <v>0.65536000000000005</v>
      </c>
      <c r="I18" s="4">
        <v>0.64939999999999998</v>
      </c>
      <c r="J18" s="12">
        <f>+H18-I18</f>
        <v>5.9600000000000763E-3</v>
      </c>
      <c r="K18" s="7" t="s">
        <v>9</v>
      </c>
    </row>
    <row r="19" spans="1:12" s="7" customFormat="1" x14ac:dyDescent="0.3">
      <c r="A19" s="7" t="s">
        <v>233</v>
      </c>
      <c r="B19" s="7" t="s">
        <v>47</v>
      </c>
      <c r="C19" s="7" t="s">
        <v>165</v>
      </c>
      <c r="D19" s="7" t="s">
        <v>9</v>
      </c>
      <c r="E19" s="7" t="s">
        <v>166</v>
      </c>
      <c r="F19" s="7" t="s">
        <v>167</v>
      </c>
      <c r="G19" s="7" t="s">
        <v>168</v>
      </c>
      <c r="H19" s="4">
        <v>0.65</v>
      </c>
      <c r="I19" s="4">
        <v>0.64510000000000001</v>
      </c>
      <c r="J19" s="12">
        <f>+H19-I19</f>
        <v>4.9000000000000155E-3</v>
      </c>
      <c r="K19" s="7" t="s">
        <v>9</v>
      </c>
    </row>
    <row r="20" spans="1:12" s="7" customFormat="1" x14ac:dyDescent="0.3">
      <c r="A20" s="7" t="s">
        <v>233</v>
      </c>
      <c r="B20" s="7" t="s">
        <v>53</v>
      </c>
      <c r="C20" s="7" t="s">
        <v>170</v>
      </c>
      <c r="D20" s="7" t="s">
        <v>9</v>
      </c>
      <c r="E20" s="7" t="s">
        <v>171</v>
      </c>
      <c r="F20" s="7" t="s">
        <v>32</v>
      </c>
      <c r="G20" s="7" t="s">
        <v>156</v>
      </c>
      <c r="H20" s="4">
        <v>0.64800000000000002</v>
      </c>
      <c r="I20" s="4">
        <v>0.64510000000000001</v>
      </c>
      <c r="J20" s="12">
        <f>+H20-I20</f>
        <v>2.9000000000000137E-3</v>
      </c>
      <c r="K20" s="7" t="s">
        <v>9</v>
      </c>
    </row>
    <row r="21" spans="1:12" s="7" customFormat="1" x14ac:dyDescent="0.3">
      <c r="A21" s="7" t="s">
        <v>233</v>
      </c>
      <c r="B21" s="7" t="s">
        <v>58</v>
      </c>
      <c r="C21" s="7" t="s">
        <v>81</v>
      </c>
      <c r="D21" s="7" t="s">
        <v>9</v>
      </c>
      <c r="E21" s="7" t="s">
        <v>82</v>
      </c>
      <c r="F21" s="7" t="s">
        <v>32</v>
      </c>
      <c r="G21" s="7" t="s">
        <v>163</v>
      </c>
      <c r="H21" s="4">
        <v>0.64800000000000002</v>
      </c>
      <c r="I21" s="4">
        <v>0.64510000000000001</v>
      </c>
      <c r="J21" s="12">
        <f>+H21-I21</f>
        <v>2.9000000000000137E-3</v>
      </c>
      <c r="K21" s="7" t="s">
        <v>9</v>
      </c>
    </row>
    <row r="22" spans="1:12" s="7" customFormat="1" x14ac:dyDescent="0.3">
      <c r="A22" s="7" t="s">
        <v>233</v>
      </c>
      <c r="B22" s="7" t="s">
        <v>63</v>
      </c>
      <c r="C22" s="7" t="s">
        <v>86</v>
      </c>
      <c r="D22" s="7" t="s">
        <v>9</v>
      </c>
      <c r="E22" s="7" t="s">
        <v>87</v>
      </c>
      <c r="F22" s="7" t="s">
        <v>32</v>
      </c>
      <c r="G22" s="7" t="s">
        <v>168</v>
      </c>
      <c r="H22" s="4">
        <v>0.64800000000000002</v>
      </c>
      <c r="I22" s="4">
        <v>0.64510000000000001</v>
      </c>
      <c r="J22" s="12">
        <f>+H22-I22</f>
        <v>2.9000000000000137E-3</v>
      </c>
      <c r="K22" s="7" t="s">
        <v>9</v>
      </c>
    </row>
    <row r="23" spans="1:12" s="7" customFormat="1" x14ac:dyDescent="0.3">
      <c r="A23" s="7" t="s">
        <v>232</v>
      </c>
      <c r="B23" s="7" t="s">
        <v>53</v>
      </c>
      <c r="C23" s="7" t="s">
        <v>42</v>
      </c>
      <c r="D23" s="7" t="s">
        <v>9</v>
      </c>
      <c r="E23" s="7" t="s">
        <v>43</v>
      </c>
      <c r="F23" s="7" t="s">
        <v>102</v>
      </c>
      <c r="G23" s="7" t="s">
        <v>51</v>
      </c>
      <c r="H23" s="4">
        <v>0.63946999999999998</v>
      </c>
      <c r="I23" s="4">
        <v>0.63829999999999998</v>
      </c>
      <c r="J23" s="12">
        <f>+H23-I23</f>
        <v>1.1700000000000044E-3</v>
      </c>
      <c r="K23" s="7" t="s">
        <v>9</v>
      </c>
    </row>
    <row r="24" spans="1:12" s="7" customFormat="1" x14ac:dyDescent="0.3">
      <c r="A24" s="7" t="s">
        <v>234</v>
      </c>
      <c r="B24" s="7" t="s">
        <v>35</v>
      </c>
      <c r="C24" s="7" t="s">
        <v>205</v>
      </c>
      <c r="E24" s="7" t="s">
        <v>207</v>
      </c>
      <c r="F24" s="7" t="s">
        <v>209</v>
      </c>
      <c r="G24" s="7" t="s">
        <v>163</v>
      </c>
      <c r="H24" s="4">
        <v>0.65</v>
      </c>
      <c r="I24" s="4">
        <v>0.64939999999999998</v>
      </c>
      <c r="J24" s="12">
        <f>+H24-I24</f>
        <v>6.0000000000004494E-4</v>
      </c>
      <c r="K24" s="7" t="s">
        <v>9</v>
      </c>
    </row>
    <row r="25" spans="1:12" s="7" customFormat="1" x14ac:dyDescent="0.3">
      <c r="A25" s="7" t="s">
        <v>233</v>
      </c>
      <c r="B25" s="7" t="s">
        <v>68</v>
      </c>
      <c r="C25" s="7" t="s">
        <v>173</v>
      </c>
      <c r="D25" s="7" t="s">
        <v>9</v>
      </c>
      <c r="E25" s="7" t="s">
        <v>174</v>
      </c>
      <c r="F25" s="7" t="s">
        <v>175</v>
      </c>
      <c r="G25" s="7" t="s">
        <v>168</v>
      </c>
      <c r="H25" s="4">
        <v>0.64400000000000002</v>
      </c>
      <c r="I25" s="4">
        <v>0.64510000000000001</v>
      </c>
      <c r="J25" s="12">
        <f>+H25-I25</f>
        <v>-1.0999999999999899E-3</v>
      </c>
      <c r="K25" s="7" t="s">
        <v>9</v>
      </c>
    </row>
    <row r="26" spans="1:12" s="7" customFormat="1" x14ac:dyDescent="0.3">
      <c r="A26" s="7" t="s">
        <v>232</v>
      </c>
      <c r="B26" s="7" t="s">
        <v>58</v>
      </c>
      <c r="C26" s="7" t="s">
        <v>54</v>
      </c>
      <c r="D26" s="7" t="s">
        <v>9</v>
      </c>
      <c r="E26" s="7" t="s">
        <v>55</v>
      </c>
      <c r="F26" s="7" t="s">
        <v>104</v>
      </c>
      <c r="G26" s="7" t="s">
        <v>51</v>
      </c>
      <c r="H26" s="4">
        <v>0.63158000000000003</v>
      </c>
      <c r="I26" s="4">
        <v>0.63829999999999998</v>
      </c>
      <c r="J26" s="12">
        <f>+H26-I26</f>
        <v>-6.7199999999999482E-3</v>
      </c>
      <c r="K26" s="7" t="s">
        <v>9</v>
      </c>
    </row>
    <row r="27" spans="1:12" s="7" customFormat="1" x14ac:dyDescent="0.3">
      <c r="A27" s="7" t="s">
        <v>233</v>
      </c>
      <c r="B27" s="7" t="s">
        <v>114</v>
      </c>
      <c r="C27" s="7" t="s">
        <v>177</v>
      </c>
      <c r="D27" s="7" t="s">
        <v>9</v>
      </c>
      <c r="E27" s="7" t="s">
        <v>178</v>
      </c>
      <c r="F27" s="7" t="s">
        <v>179</v>
      </c>
      <c r="G27" s="7" t="s">
        <v>180</v>
      </c>
      <c r="H27" s="4">
        <v>0.63600000000000001</v>
      </c>
      <c r="I27" s="4">
        <v>0.64510000000000001</v>
      </c>
      <c r="J27" s="12">
        <f>+H27-I27</f>
        <v>-9.099999999999997E-3</v>
      </c>
      <c r="K27" s="7" t="s">
        <v>9</v>
      </c>
    </row>
    <row r="28" spans="1:12" s="7" customFormat="1" x14ac:dyDescent="0.3">
      <c r="A28" s="7" t="s">
        <v>232</v>
      </c>
      <c r="B28" s="7" t="s">
        <v>63</v>
      </c>
      <c r="C28" s="7" t="s">
        <v>106</v>
      </c>
      <c r="D28" s="7" t="s">
        <v>9</v>
      </c>
      <c r="E28" s="7" t="s">
        <v>107</v>
      </c>
      <c r="F28" s="7" t="s">
        <v>108</v>
      </c>
      <c r="G28" s="7" t="s">
        <v>51</v>
      </c>
      <c r="H28" s="4">
        <v>0.62895000000000001</v>
      </c>
      <c r="I28" s="4">
        <v>0.63829999999999998</v>
      </c>
      <c r="J28" s="12">
        <f>+H28-I28</f>
        <v>-9.3499999999999694E-3</v>
      </c>
      <c r="K28" s="7" t="s">
        <v>9</v>
      </c>
    </row>
    <row r="29" spans="1:12" s="7" customFormat="1" x14ac:dyDescent="0.3">
      <c r="A29" s="7" t="s">
        <v>231</v>
      </c>
      <c r="B29" s="7" t="s">
        <v>41</v>
      </c>
      <c r="C29" s="7" t="s">
        <v>42</v>
      </c>
      <c r="D29" s="7" t="s">
        <v>9</v>
      </c>
      <c r="E29" s="7" t="s">
        <v>43</v>
      </c>
      <c r="F29" s="7" t="s">
        <v>44</v>
      </c>
      <c r="G29" s="7" t="s">
        <v>45</v>
      </c>
      <c r="H29" s="4">
        <v>0.63478000000000001</v>
      </c>
      <c r="I29" s="4">
        <v>0.64639999999999997</v>
      </c>
      <c r="J29" s="12">
        <f>+H29-I29</f>
        <v>-1.1619999999999964E-2</v>
      </c>
      <c r="K29" s="7" t="s">
        <v>9</v>
      </c>
    </row>
    <row r="30" spans="1:12" s="7" customFormat="1" x14ac:dyDescent="0.3">
      <c r="A30" s="7" t="s">
        <v>234</v>
      </c>
      <c r="B30" s="7" t="s">
        <v>41</v>
      </c>
      <c r="C30" s="7" t="s">
        <v>210</v>
      </c>
      <c r="D30" s="7" t="s">
        <v>9</v>
      </c>
      <c r="E30" s="7" t="s">
        <v>211</v>
      </c>
      <c r="F30" s="7" t="s">
        <v>212</v>
      </c>
      <c r="G30" s="7" t="s">
        <v>163</v>
      </c>
      <c r="H30" s="4">
        <v>0.63749999999999996</v>
      </c>
      <c r="I30" s="4">
        <v>0.64939999999999998</v>
      </c>
      <c r="J30" s="12">
        <f>+H30-I30</f>
        <v>-1.1900000000000022E-2</v>
      </c>
      <c r="K30" s="7" t="s">
        <v>9</v>
      </c>
    </row>
    <row r="31" spans="1:12" s="7" customFormat="1" x14ac:dyDescent="0.3">
      <c r="A31" s="7" t="s">
        <v>232</v>
      </c>
      <c r="B31" s="7" t="s">
        <v>68</v>
      </c>
      <c r="C31" s="7" t="s">
        <v>110</v>
      </c>
      <c r="D31" s="7" t="s">
        <v>9</v>
      </c>
      <c r="E31" s="7" t="s">
        <v>111</v>
      </c>
      <c r="F31" s="7" t="s">
        <v>112</v>
      </c>
      <c r="G31" s="7" t="s">
        <v>51</v>
      </c>
      <c r="H31" s="4">
        <v>0.62631999999999999</v>
      </c>
      <c r="I31" s="4">
        <v>0.63829999999999998</v>
      </c>
      <c r="J31" s="12">
        <f>+H31-I31</f>
        <v>-1.1979999999999991E-2</v>
      </c>
      <c r="K31" s="7" t="s">
        <v>9</v>
      </c>
    </row>
    <row r="32" spans="1:12" s="7" customFormat="1" x14ac:dyDescent="0.3">
      <c r="A32" s="7" t="s">
        <v>233</v>
      </c>
      <c r="B32" s="7" t="s">
        <v>119</v>
      </c>
      <c r="C32" s="7" t="s">
        <v>182</v>
      </c>
      <c r="D32" s="7" t="s">
        <v>9</v>
      </c>
      <c r="E32" s="7" t="s">
        <v>183</v>
      </c>
      <c r="F32" s="7" t="s">
        <v>184</v>
      </c>
      <c r="G32" s="7" t="s">
        <v>180</v>
      </c>
      <c r="H32" s="4">
        <v>0.63200000000000001</v>
      </c>
      <c r="I32" s="4">
        <v>0.64510000000000001</v>
      </c>
      <c r="J32" s="12">
        <f>+H32-I32</f>
        <v>-1.3100000000000001E-2</v>
      </c>
      <c r="K32" s="7" t="s">
        <v>9</v>
      </c>
    </row>
    <row r="33" spans="1:12" s="7" customFormat="1" x14ac:dyDescent="0.3">
      <c r="A33" s="7" t="s">
        <v>233</v>
      </c>
      <c r="B33" s="7" t="s">
        <v>123</v>
      </c>
      <c r="C33" s="7" t="s">
        <v>186</v>
      </c>
      <c r="D33" s="7" t="s">
        <v>9</v>
      </c>
      <c r="E33" s="7" t="s">
        <v>187</v>
      </c>
      <c r="F33" s="7" t="s">
        <v>184</v>
      </c>
      <c r="G33" s="7" t="s">
        <v>188</v>
      </c>
      <c r="H33" s="4">
        <v>0.63200000000000001</v>
      </c>
      <c r="I33" s="4">
        <v>0.64510000000000001</v>
      </c>
      <c r="J33" s="12">
        <f>+H33-I33</f>
        <v>-1.3100000000000001E-2</v>
      </c>
      <c r="K33" s="7" t="s">
        <v>9</v>
      </c>
    </row>
    <row r="34" spans="1:12" s="7" customFormat="1" x14ac:dyDescent="0.3">
      <c r="A34" s="7" t="s">
        <v>231</v>
      </c>
      <c r="B34" s="7" t="s">
        <v>47</v>
      </c>
      <c r="C34" s="7" t="s">
        <v>48</v>
      </c>
      <c r="D34" s="7" t="s">
        <v>9</v>
      </c>
      <c r="E34" s="7" t="s">
        <v>49</v>
      </c>
      <c r="F34" s="7" t="s">
        <v>50</v>
      </c>
      <c r="G34" s="7" t="s">
        <v>51</v>
      </c>
      <c r="H34" s="4">
        <v>0.63261000000000001</v>
      </c>
      <c r="I34" s="4">
        <v>0.64639999999999997</v>
      </c>
      <c r="J34" s="12">
        <f>+H34-I34</f>
        <v>-1.3789999999999969E-2</v>
      </c>
      <c r="K34" s="7" t="s">
        <v>9</v>
      </c>
    </row>
    <row r="35" spans="1:12" s="7" customFormat="1" x14ac:dyDescent="0.3">
      <c r="A35" s="7" t="s">
        <v>232</v>
      </c>
      <c r="B35" s="7" t="s">
        <v>114</v>
      </c>
      <c r="C35" s="7" t="s">
        <v>115</v>
      </c>
      <c r="D35" s="7" t="s">
        <v>9</v>
      </c>
      <c r="E35" s="7" t="s">
        <v>116</v>
      </c>
      <c r="F35" s="7" t="s">
        <v>117</v>
      </c>
      <c r="G35" s="7" t="s">
        <v>51</v>
      </c>
      <c r="H35" s="4">
        <v>0.62368000000000001</v>
      </c>
      <c r="I35" s="4">
        <v>0.63829999999999998</v>
      </c>
      <c r="J35" s="12">
        <f>+H35-I35</f>
        <v>-1.4619999999999966E-2</v>
      </c>
      <c r="K35" s="7" t="s">
        <v>9</v>
      </c>
    </row>
    <row r="36" spans="1:12" s="7" customFormat="1" x14ac:dyDescent="0.3">
      <c r="A36" s="7" t="s">
        <v>234</v>
      </c>
      <c r="B36" s="7" t="s">
        <v>47</v>
      </c>
      <c r="C36" s="7" t="s">
        <v>186</v>
      </c>
      <c r="D36" s="7" t="s">
        <v>9</v>
      </c>
      <c r="E36" s="7" t="s">
        <v>187</v>
      </c>
      <c r="F36" s="7" t="s">
        <v>214</v>
      </c>
      <c r="G36" s="7" t="s">
        <v>180</v>
      </c>
      <c r="H36" s="4">
        <v>0.63214000000000004</v>
      </c>
      <c r="I36" s="4">
        <v>0.64939999999999998</v>
      </c>
      <c r="J36" s="12">
        <f>+H36-I36</f>
        <v>-1.7259999999999942E-2</v>
      </c>
      <c r="K36" s="7" t="s">
        <v>9</v>
      </c>
    </row>
    <row r="37" spans="1:12" s="7" customFormat="1" x14ac:dyDescent="0.3">
      <c r="A37" s="7" t="s">
        <v>232</v>
      </c>
      <c r="B37" s="7" t="s">
        <v>119</v>
      </c>
      <c r="C37" s="7" t="s">
        <v>106</v>
      </c>
      <c r="D37" s="7" t="s">
        <v>9</v>
      </c>
      <c r="E37" s="7" t="s">
        <v>120</v>
      </c>
      <c r="F37" s="7" t="s">
        <v>121</v>
      </c>
      <c r="G37" s="7" t="s">
        <v>61</v>
      </c>
      <c r="H37" s="4">
        <v>0.61841999999999997</v>
      </c>
      <c r="I37" s="4">
        <v>0.63829999999999998</v>
      </c>
      <c r="J37" s="12">
        <f>+H37-I37</f>
        <v>-1.9880000000000009E-2</v>
      </c>
      <c r="K37" s="7" t="s">
        <v>9</v>
      </c>
    </row>
    <row r="38" spans="1:12" s="7" customFormat="1" x14ac:dyDescent="0.3">
      <c r="A38" s="7" t="s">
        <v>231</v>
      </c>
      <c r="B38" s="7" t="s">
        <v>53</v>
      </c>
      <c r="C38" s="7" t="s">
        <v>54</v>
      </c>
      <c r="D38" s="7" t="s">
        <v>9</v>
      </c>
      <c r="E38" s="7" t="s">
        <v>55</v>
      </c>
      <c r="F38" s="7" t="s">
        <v>56</v>
      </c>
      <c r="G38" s="7" t="s">
        <v>51</v>
      </c>
      <c r="H38" s="4">
        <v>0.62609000000000004</v>
      </c>
      <c r="I38" s="4">
        <v>0.64639999999999997</v>
      </c>
      <c r="J38" s="12">
        <f>+H38-I38</f>
        <v>-2.0309999999999939E-2</v>
      </c>
      <c r="K38" s="7" t="s">
        <v>9</v>
      </c>
    </row>
    <row r="39" spans="1:12" s="7" customFormat="1" x14ac:dyDescent="0.3">
      <c r="A39" s="7" t="s">
        <v>235</v>
      </c>
      <c r="B39" s="7" t="s">
        <v>35</v>
      </c>
      <c r="C39" s="7" t="s">
        <v>210</v>
      </c>
      <c r="D39" s="7" t="s">
        <v>9</v>
      </c>
      <c r="E39" s="7" t="s">
        <v>211</v>
      </c>
      <c r="F39" s="7" t="s">
        <v>225</v>
      </c>
      <c r="G39" s="7" t="s">
        <v>163</v>
      </c>
      <c r="H39" s="4">
        <v>0.63400000000000001</v>
      </c>
      <c r="I39" s="4">
        <v>0.65649999999999997</v>
      </c>
      <c r="J39" s="12">
        <f>+H39-I39</f>
        <v>-2.2499999999999964E-2</v>
      </c>
      <c r="K39" s="7" t="s">
        <v>9</v>
      </c>
    </row>
    <row r="40" spans="1:12" s="7" customFormat="1" x14ac:dyDescent="0.3">
      <c r="A40" s="7" t="s">
        <v>233</v>
      </c>
      <c r="B40" s="7" t="s">
        <v>127</v>
      </c>
      <c r="C40" s="7" t="s">
        <v>115</v>
      </c>
      <c r="D40" s="7" t="s">
        <v>9</v>
      </c>
      <c r="E40" s="7" t="s">
        <v>116</v>
      </c>
      <c r="F40" s="7" t="s">
        <v>189</v>
      </c>
      <c r="G40" s="7" t="s">
        <v>188</v>
      </c>
      <c r="H40" s="4">
        <v>0.622</v>
      </c>
      <c r="I40" s="4">
        <v>0.64510000000000001</v>
      </c>
      <c r="J40" s="12">
        <f>+H40-I40</f>
        <v>-2.3100000000000009E-2</v>
      </c>
      <c r="K40" s="7" t="s">
        <v>9</v>
      </c>
    </row>
    <row r="41" spans="1:12" s="7" customFormat="1" x14ac:dyDescent="0.3">
      <c r="A41" s="7" t="s">
        <v>234</v>
      </c>
      <c r="B41" s="7" t="s">
        <v>53</v>
      </c>
      <c r="C41" s="7" t="s">
        <v>153</v>
      </c>
      <c r="D41" s="7" t="s">
        <v>9</v>
      </c>
      <c r="E41" s="7" t="s">
        <v>154</v>
      </c>
      <c r="F41" s="7" t="s">
        <v>216</v>
      </c>
      <c r="G41" s="7" t="s">
        <v>163</v>
      </c>
      <c r="H41" s="4">
        <v>0.625</v>
      </c>
      <c r="I41" s="4">
        <v>0.64939999999999998</v>
      </c>
      <c r="J41" s="12">
        <f>+H41-I41</f>
        <v>-2.4399999999999977E-2</v>
      </c>
      <c r="K41" s="7" t="s">
        <v>9</v>
      </c>
    </row>
    <row r="42" spans="1:12" s="7" customFormat="1" x14ac:dyDescent="0.3">
      <c r="A42" s="7" t="s">
        <v>231</v>
      </c>
      <c r="B42" s="7" t="s">
        <v>58</v>
      </c>
      <c r="C42" s="7" t="s">
        <v>229</v>
      </c>
      <c r="D42" s="7" t="s">
        <v>228</v>
      </c>
      <c r="E42" s="7" t="s">
        <v>59</v>
      </c>
      <c r="F42" s="7" t="s">
        <v>60</v>
      </c>
      <c r="G42" s="7" t="s">
        <v>61</v>
      </c>
      <c r="H42" s="4">
        <v>0.61956999999999995</v>
      </c>
      <c r="I42" s="4">
        <v>0.64639999999999997</v>
      </c>
      <c r="J42" s="12">
        <f>+H42-I42</f>
        <v>-2.683000000000002E-2</v>
      </c>
      <c r="K42" s="7" t="s">
        <v>9</v>
      </c>
      <c r="L42" s="7">
        <v>8</v>
      </c>
    </row>
    <row r="43" spans="1:12" s="7" customFormat="1" x14ac:dyDescent="0.3">
      <c r="A43" s="7" t="s">
        <v>233</v>
      </c>
      <c r="B43" s="7" t="s">
        <v>133</v>
      </c>
      <c r="C43" s="7" t="s">
        <v>97</v>
      </c>
      <c r="D43" s="7" t="s">
        <v>9</v>
      </c>
      <c r="E43" s="7" t="s">
        <v>98</v>
      </c>
      <c r="F43" s="7" t="s">
        <v>191</v>
      </c>
      <c r="G43" s="7" t="s">
        <v>188</v>
      </c>
      <c r="H43" s="4">
        <v>0.61199999999999999</v>
      </c>
      <c r="I43" s="4">
        <v>0.64510000000000001</v>
      </c>
      <c r="J43" s="12">
        <f>+H43-I43</f>
        <v>-3.3100000000000018E-2</v>
      </c>
      <c r="K43" s="7" t="s">
        <v>9</v>
      </c>
    </row>
    <row r="44" spans="1:12" s="7" customFormat="1" x14ac:dyDescent="0.3">
      <c r="A44" s="7" t="s">
        <v>231</v>
      </c>
      <c r="B44" s="7" t="s">
        <v>63</v>
      </c>
      <c r="C44" s="7" t="s">
        <v>64</v>
      </c>
      <c r="D44" s="7" t="s">
        <v>228</v>
      </c>
      <c r="E44" s="7" t="s">
        <v>65</v>
      </c>
      <c r="F44" s="7" t="s">
        <v>66</v>
      </c>
      <c r="G44" s="7" t="s">
        <v>61</v>
      </c>
      <c r="H44" s="4">
        <v>0.61304000000000003</v>
      </c>
      <c r="I44" s="4">
        <v>0.64639999999999997</v>
      </c>
      <c r="J44" s="12">
        <f>+H44-I44</f>
        <v>-3.3359999999999945E-2</v>
      </c>
      <c r="K44" s="7" t="s">
        <v>9</v>
      </c>
      <c r="L44" s="7">
        <v>7</v>
      </c>
    </row>
    <row r="45" spans="1:12" s="7" customFormat="1" x14ac:dyDescent="0.3">
      <c r="A45" s="7" t="s">
        <v>235</v>
      </c>
      <c r="B45" s="7" t="s">
        <v>41</v>
      </c>
      <c r="C45" s="7" t="s">
        <v>205</v>
      </c>
      <c r="D45" s="7" t="s">
        <v>206</v>
      </c>
      <c r="E45" s="7" t="s">
        <v>207</v>
      </c>
      <c r="F45" s="7" t="s">
        <v>189</v>
      </c>
      <c r="G45" s="7" t="s">
        <v>188</v>
      </c>
      <c r="H45" s="4">
        <v>0.622</v>
      </c>
      <c r="I45" s="4">
        <v>0.65649999999999997</v>
      </c>
      <c r="J45" s="12">
        <f>+H45-I45</f>
        <v>-3.4499999999999975E-2</v>
      </c>
      <c r="K45" s="7" t="s">
        <v>9</v>
      </c>
    </row>
    <row r="46" spans="1:12" s="7" customFormat="1" x14ac:dyDescent="0.3">
      <c r="A46" s="7" t="s">
        <v>232</v>
      </c>
      <c r="B46" s="7" t="s">
        <v>123</v>
      </c>
      <c r="C46" s="7" t="s">
        <v>36</v>
      </c>
      <c r="D46" s="7" t="s">
        <v>9</v>
      </c>
      <c r="E46" s="7" t="s">
        <v>37</v>
      </c>
      <c r="F46" s="7" t="s">
        <v>124</v>
      </c>
      <c r="G46" s="7" t="s">
        <v>125</v>
      </c>
      <c r="H46" s="4">
        <v>0.60263</v>
      </c>
      <c r="I46" s="4">
        <v>0.63829999999999998</v>
      </c>
      <c r="J46" s="12">
        <f>+H46-I46</f>
        <v>-3.566999999999998E-2</v>
      </c>
      <c r="K46" s="7" t="s">
        <v>9</v>
      </c>
    </row>
    <row r="47" spans="1:12" s="7" customFormat="1" x14ac:dyDescent="0.3">
      <c r="A47" s="7" t="s">
        <v>232</v>
      </c>
      <c r="B47" s="7" t="s">
        <v>127</v>
      </c>
      <c r="C47" s="7" t="s">
        <v>128</v>
      </c>
      <c r="D47" s="7" t="s">
        <v>9</v>
      </c>
      <c r="E47" s="7" t="s">
        <v>129</v>
      </c>
      <c r="F47" s="7" t="s">
        <v>130</v>
      </c>
      <c r="G47" s="7" t="s">
        <v>131</v>
      </c>
      <c r="H47" s="4">
        <v>0.6</v>
      </c>
      <c r="I47" s="4">
        <v>0.63829999999999998</v>
      </c>
      <c r="J47" s="12">
        <f>+H47-I47</f>
        <v>-3.8300000000000001E-2</v>
      </c>
      <c r="K47" s="7" t="s">
        <v>9</v>
      </c>
    </row>
    <row r="48" spans="1:12" s="7" customFormat="1" x14ac:dyDescent="0.3">
      <c r="A48" s="7" t="s">
        <v>231</v>
      </c>
      <c r="B48" s="7" t="s">
        <v>68</v>
      </c>
      <c r="C48" s="7" t="s">
        <v>69</v>
      </c>
      <c r="D48" s="7" t="s">
        <v>9</v>
      </c>
      <c r="E48" s="7" t="s">
        <v>70</v>
      </c>
      <c r="F48" s="7" t="s">
        <v>71</v>
      </c>
      <c r="G48" s="7" t="s">
        <v>61</v>
      </c>
      <c r="H48" s="4">
        <v>0.60216999999999998</v>
      </c>
      <c r="I48" s="4">
        <v>0.64639999999999997</v>
      </c>
      <c r="J48" s="12">
        <f>+H48-I48</f>
        <v>-4.4229999999999992E-2</v>
      </c>
      <c r="K48" s="7" t="s">
        <v>9</v>
      </c>
    </row>
    <row r="49" spans="1:11" s="7" customFormat="1" x14ac:dyDescent="0.3">
      <c r="A49" s="7" t="s">
        <v>232</v>
      </c>
      <c r="B49" s="7" t="s">
        <v>133</v>
      </c>
      <c r="C49" s="7" t="s">
        <v>69</v>
      </c>
      <c r="D49" s="7" t="s">
        <v>9</v>
      </c>
      <c r="E49" s="7" t="s">
        <v>70</v>
      </c>
      <c r="F49" s="7" t="s">
        <v>134</v>
      </c>
      <c r="G49" s="7" t="s">
        <v>135</v>
      </c>
      <c r="H49" s="4">
        <v>0.57894999999999996</v>
      </c>
      <c r="I49" s="4">
        <v>0.63829999999999998</v>
      </c>
      <c r="J49" s="12">
        <f>+H49-I49</f>
        <v>-5.9350000000000014E-2</v>
      </c>
      <c r="K49" s="7" t="s">
        <v>9</v>
      </c>
    </row>
  </sheetData>
  <sortState ref="A3:J49">
    <sortCondition descending="1" ref="J3:J49"/>
  </sortState>
  <conditionalFormatting sqref="E3:E14">
    <cfRule type="duplicateValues" dxfId="0" priority="1"/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 INTRODUCTORY A  NA</vt:lpstr>
      <vt:lpstr>2 PRELIMINARY TEST 1  NA</vt:lpstr>
      <vt:lpstr>3 PRELIMINARY TEST 12  NA</vt:lpstr>
      <vt:lpstr>4 NOVICE TEST 27  NA</vt:lpstr>
      <vt:lpstr>5 ELEMENTARY TEST 44  NA</vt:lpstr>
      <vt:lpstr>Sept league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2016-09-25T19:55:52Z</dcterms:created>
  <dcterms:modified xsi:type="dcterms:W3CDTF">2016-09-25T22:30:20Z</dcterms:modified>
</cp:coreProperties>
</file>