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E6F79D8-7895-4A17-A969-5DBCDD262764}" xr6:coauthVersionLast="47" xr6:coauthVersionMax="47" xr10:uidLastSave="{00000000-0000-0000-0000-000000000000}"/>
  <bookViews>
    <workbookView xWindow="45" yWindow="75" windowWidth="20190" windowHeight="10515" xr2:uid="{A2465F68-C755-419B-81D7-91C45FB8FF4A}"/>
  </bookViews>
  <sheets>
    <sheet name="50 CT" sheetId="10" r:id="rId1"/>
    <sheet name="60 CT" sheetId="12" r:id="rId2"/>
    <sheet name="SJ 60" sheetId="13" r:id="rId3"/>
    <sheet name="70 CT" sheetId="2" r:id="rId4"/>
    <sheet name="SJ 70" sheetId="9" r:id="rId5"/>
    <sheet name="80 CT" sheetId="1" r:id="rId6"/>
    <sheet name="SJ 80" sheetId="7" r:id="rId7"/>
    <sheet name="90 CT" sheetId="3" r:id="rId8"/>
    <sheet name="SJ 90" sheetId="6" r:id="rId9"/>
    <sheet name="100 CT" sheetId="4" r:id="rId10"/>
    <sheet name="SJ 100" sheetId="8" r:id="rId11"/>
    <sheet name="DR" sheetId="5" r:id="rId12"/>
  </sheets>
  <definedNames>
    <definedName name="_xlnm.Print_Area" localSheetId="9">'100 CT'!$A$1:$K$13</definedName>
    <definedName name="_xlnm.Print_Area" localSheetId="0">'50 CT'!$A$1:$L$15</definedName>
    <definedName name="_xlnm.Print_Area" localSheetId="1">'60 CT'!$A$1:$K$17</definedName>
    <definedName name="_xlnm.Print_Area" localSheetId="3">'70 CT'!$A$1:$J$24</definedName>
    <definedName name="_xlnm.Print_Area" localSheetId="5">'80 CT'!$A$1:$K$24</definedName>
    <definedName name="_xlnm.Print_Area" localSheetId="7">'90 CT'!$A$1:$J$17</definedName>
    <definedName name="_xlnm.Print_Area" localSheetId="11">DR!$A$1:$J$51</definedName>
    <definedName name="_xlnm.Print_Area" localSheetId="10">'SJ 100'!$A$1:$H$14</definedName>
    <definedName name="_xlnm.Print_Area" localSheetId="2">'SJ 60'!$A$1:$K$18</definedName>
    <definedName name="_xlnm.Print_Area" localSheetId="4">'SJ 70'!$A$1:$I$22</definedName>
    <definedName name="_xlnm.Print_Area" localSheetId="6">'SJ 80'!$A$1:$I$20</definedName>
    <definedName name="_xlnm.Print_Area" localSheetId="8">'SJ 90'!$A$1:$H$14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10" i="1"/>
</calcChain>
</file>

<file path=xl/sharedStrings.xml><?xml version="1.0" encoding="utf-8"?>
<sst xmlns="http://schemas.openxmlformats.org/spreadsheetml/2006/main" count="543" uniqueCount="318">
  <si>
    <t/>
  </si>
  <si>
    <t xml:space="preserve">JUDGE / S </t>
  </si>
  <si>
    <t>TIME</t>
  </si>
  <si>
    <t>NO</t>
  </si>
  <si>
    <t>RIDER</t>
  </si>
  <si>
    <t>HORSE</t>
  </si>
  <si>
    <t>TOTAL</t>
  </si>
  <si>
    <t>COL</t>
  </si>
  <si>
    <t xml:space="preserve">% </t>
  </si>
  <si>
    <t>PLACE</t>
  </si>
  <si>
    <t>FINISH</t>
  </si>
  <si>
    <t>CLASS 1</t>
  </si>
  <si>
    <t>CLASS 4</t>
  </si>
  <si>
    <t>DR</t>
  </si>
  <si>
    <t>SJ</t>
  </si>
  <si>
    <t>Snowball Farm Combined Training</t>
  </si>
  <si>
    <t xml:space="preserve">70cm Combined Training </t>
  </si>
  <si>
    <t>Helen Gassman</t>
  </si>
  <si>
    <t>DR SCORE</t>
  </si>
  <si>
    <t xml:space="preserve">TOTAL </t>
  </si>
  <si>
    <t xml:space="preserve">SJ PEN </t>
  </si>
  <si>
    <t>Erin Camp</t>
  </si>
  <si>
    <t xml:space="preserve">80cm Combined Training </t>
  </si>
  <si>
    <t xml:space="preserve">90cm Combined Training </t>
  </si>
  <si>
    <t>CLASS 6</t>
  </si>
  <si>
    <t>CLASS 9</t>
  </si>
  <si>
    <t xml:space="preserve">100cm Combined Training </t>
  </si>
  <si>
    <t>CLASS 7</t>
  </si>
  <si>
    <t>70 CM SHOW JUMP</t>
  </si>
  <si>
    <t>PENS</t>
  </si>
  <si>
    <t>CLASS 5</t>
  </si>
  <si>
    <t>CLASS 8</t>
  </si>
  <si>
    <t>90 CM SHOW JUMP</t>
  </si>
  <si>
    <t>100 CM SHOW JUMP</t>
  </si>
  <si>
    <t>80 CM SHOW JUMP</t>
  </si>
  <si>
    <t xml:space="preserve">50cm Combined Training </t>
  </si>
  <si>
    <t>Sandra Barr</t>
  </si>
  <si>
    <t>34</t>
  </si>
  <si>
    <t>09:00</t>
  </si>
  <si>
    <t>10:00</t>
  </si>
  <si>
    <t>Jennifer Saunders</t>
  </si>
  <si>
    <t>The Grey Lady</t>
  </si>
  <si>
    <t>26</t>
  </si>
  <si>
    <t>09:10</t>
  </si>
  <si>
    <t>10:15</t>
  </si>
  <si>
    <t>Danny</t>
  </si>
  <si>
    <t>36</t>
  </si>
  <si>
    <t>09:15</t>
  </si>
  <si>
    <t>10:17</t>
  </si>
  <si>
    <t>Piper Holm</t>
  </si>
  <si>
    <t>Sparkling Jack</t>
  </si>
  <si>
    <t>57</t>
  </si>
  <si>
    <t>09:20</t>
  </si>
  <si>
    <t>10:19</t>
  </si>
  <si>
    <t>Amelia Tack</t>
  </si>
  <si>
    <t>Tophat</t>
  </si>
  <si>
    <t>67</t>
  </si>
  <si>
    <t>09:25</t>
  </si>
  <si>
    <t>10:21</t>
  </si>
  <si>
    <t>Layla Argrave-Date</t>
  </si>
  <si>
    <t>Boux</t>
  </si>
  <si>
    <t>53</t>
  </si>
  <si>
    <t>09:30</t>
  </si>
  <si>
    <t>10:23</t>
  </si>
  <si>
    <t>Hollie Thubron</t>
  </si>
  <si>
    <t>Bonnie</t>
  </si>
  <si>
    <t xml:space="preserve">60cm Combined Training </t>
  </si>
  <si>
    <t>Intro B</t>
  </si>
  <si>
    <t>49</t>
  </si>
  <si>
    <t>09:35</t>
  </si>
  <si>
    <t>Gina Beamish</t>
  </si>
  <si>
    <t>Pongo</t>
  </si>
  <si>
    <t>15</t>
  </si>
  <si>
    <t>10:25</t>
  </si>
  <si>
    <t>Annabelle Hamilton</t>
  </si>
  <si>
    <t>Sylvia</t>
  </si>
  <si>
    <t>46</t>
  </si>
  <si>
    <t>10:27</t>
  </si>
  <si>
    <t>Thilo Sautter</t>
  </si>
  <si>
    <t>Lego</t>
  </si>
  <si>
    <t>58</t>
  </si>
  <si>
    <t>10:29</t>
  </si>
  <si>
    <t>Scarlett Street</t>
  </si>
  <si>
    <t>Hero</t>
  </si>
  <si>
    <t>31</t>
  </si>
  <si>
    <t>10:31</t>
  </si>
  <si>
    <t>Izzy Camano</t>
  </si>
  <si>
    <t>Pippa</t>
  </si>
  <si>
    <t>48</t>
  </si>
  <si>
    <t>10:33</t>
  </si>
  <si>
    <t>Bella Monico</t>
  </si>
  <si>
    <t>Rosie</t>
  </si>
  <si>
    <t>60 CM SHOW JUMP</t>
  </si>
  <si>
    <t>Prelim 12</t>
  </si>
  <si>
    <t>32</t>
  </si>
  <si>
    <t>11:24</t>
  </si>
  <si>
    <t>Grace Fisher</t>
  </si>
  <si>
    <t>Acapella IV</t>
  </si>
  <si>
    <t>Mal Philips</t>
  </si>
  <si>
    <t>65</t>
  </si>
  <si>
    <t>12:11</t>
  </si>
  <si>
    <t>Della Theobald</t>
  </si>
  <si>
    <t>Drumalagagh Courcel Lady</t>
  </si>
  <si>
    <t>Novice 24</t>
  </si>
  <si>
    <t>Novice 30</t>
  </si>
  <si>
    <t>CLASS 17</t>
  </si>
  <si>
    <t>Saturday, October 15, 2022</t>
  </si>
  <si>
    <t>09:50</t>
  </si>
  <si>
    <t>11:00</t>
  </si>
  <si>
    <t>09:56</t>
  </si>
  <si>
    <t>11:02</t>
  </si>
  <si>
    <t>12</t>
  </si>
  <si>
    <t>10:02</t>
  </si>
  <si>
    <t>11:04</t>
  </si>
  <si>
    <t>Tillie'Mai Valimaa</t>
  </si>
  <si>
    <t>Rosemary</t>
  </si>
  <si>
    <t>22</t>
  </si>
  <si>
    <t>10:08</t>
  </si>
  <si>
    <t>11:06</t>
  </si>
  <si>
    <t>Melanie Ralph</t>
  </si>
  <si>
    <t>Roadside Dan</t>
  </si>
  <si>
    <t>24</t>
  </si>
  <si>
    <t>10:14</t>
  </si>
  <si>
    <t>11:08</t>
  </si>
  <si>
    <t>Magdalena Miodek Roszkowska</t>
  </si>
  <si>
    <t>Phoenix Rising</t>
  </si>
  <si>
    <t>28</t>
  </si>
  <si>
    <t>10:20</t>
  </si>
  <si>
    <t>11:10</t>
  </si>
  <si>
    <t>Tara Lyons</t>
  </si>
  <si>
    <t>Argentia</t>
  </si>
  <si>
    <t>29</t>
  </si>
  <si>
    <t>10:26</t>
  </si>
  <si>
    <t>11:12</t>
  </si>
  <si>
    <t>Laura Fontes</t>
  </si>
  <si>
    <t>Carlo</t>
  </si>
  <si>
    <t>40</t>
  </si>
  <si>
    <t>10:32</t>
  </si>
  <si>
    <t>11:14</t>
  </si>
  <si>
    <t>dee Hawkesworth</t>
  </si>
  <si>
    <t>Miss Midas</t>
  </si>
  <si>
    <t>41</t>
  </si>
  <si>
    <t>10:38</t>
  </si>
  <si>
    <t>11:16</t>
  </si>
  <si>
    <t>Linda Holmes</t>
  </si>
  <si>
    <t>Grace</t>
  </si>
  <si>
    <t>43</t>
  </si>
  <si>
    <t>10:44</t>
  </si>
  <si>
    <t>11:18</t>
  </si>
  <si>
    <t>Zoe Flack</t>
  </si>
  <si>
    <t>Equation</t>
  </si>
  <si>
    <t>51</t>
  </si>
  <si>
    <t>10:50</t>
  </si>
  <si>
    <t>11:20</t>
  </si>
  <si>
    <t>Tara Daniel</t>
  </si>
  <si>
    <t>Frankie</t>
  </si>
  <si>
    <t>54</t>
  </si>
  <si>
    <t>10:56</t>
  </si>
  <si>
    <t>11:22</t>
  </si>
  <si>
    <t>Julia Coney</t>
  </si>
  <si>
    <t>Ruby</t>
  </si>
  <si>
    <t>56</t>
  </si>
  <si>
    <t>Zoe Harris</t>
  </si>
  <si>
    <t>Fairgrove Cracklin’ Lady</t>
  </si>
  <si>
    <t>11:30</t>
  </si>
  <si>
    <t>Emily Monico</t>
  </si>
  <si>
    <t>Spirit</t>
  </si>
  <si>
    <t>11:32</t>
  </si>
  <si>
    <t>38</t>
  </si>
  <si>
    <t>11:34</t>
  </si>
  <si>
    <t>Sienna Oconnor</t>
  </si>
  <si>
    <t>Prince</t>
  </si>
  <si>
    <t>45</t>
  </si>
  <si>
    <t>11:36</t>
  </si>
  <si>
    <t>Erin Pemberton</t>
  </si>
  <si>
    <t>Foxisle Billy Whizz</t>
  </si>
  <si>
    <t>11:38</t>
  </si>
  <si>
    <t>Abigail Williams</t>
  </si>
  <si>
    <t>Ballylennon Ranger</t>
  </si>
  <si>
    <t>11:40</t>
  </si>
  <si>
    <t>Sophie Hornsey</t>
  </si>
  <si>
    <t>Kenaghan Summer</t>
  </si>
  <si>
    <t>50</t>
  </si>
  <si>
    <t>11:42</t>
  </si>
  <si>
    <t>Freddie Biddle</t>
  </si>
  <si>
    <t>59</t>
  </si>
  <si>
    <t>11:44</t>
  </si>
  <si>
    <t>Jessica Pusey</t>
  </si>
  <si>
    <t>Gwyrtheryn Solo</t>
  </si>
  <si>
    <t>63</t>
  </si>
  <si>
    <t>11:46</t>
  </si>
  <si>
    <t>Susannah Chatterjee</t>
  </si>
  <si>
    <t>Frankel</t>
  </si>
  <si>
    <t>17</t>
  </si>
  <si>
    <t>12:20</t>
  </si>
  <si>
    <t>Helen Hickson</t>
  </si>
  <si>
    <t>Mayertorne Popadoodledoo</t>
  </si>
  <si>
    <t>11</t>
  </si>
  <si>
    <t>10:06</t>
  </si>
  <si>
    <t>12:22</t>
  </si>
  <si>
    <t>Kate Talha</t>
  </si>
  <si>
    <t>Joy</t>
  </si>
  <si>
    <t>13</t>
  </si>
  <si>
    <t>10:12</t>
  </si>
  <si>
    <t>12:24</t>
  </si>
  <si>
    <t>Kim Atkin</t>
  </si>
  <si>
    <t>Morlena poppy</t>
  </si>
  <si>
    <t>20</t>
  </si>
  <si>
    <t>10:18</t>
  </si>
  <si>
    <t>12:26</t>
  </si>
  <si>
    <t>Flora Sweeting</t>
  </si>
  <si>
    <t>Nicholas Nickelby</t>
  </si>
  <si>
    <t>21</t>
  </si>
  <si>
    <t>10:24</t>
  </si>
  <si>
    <t>12:28</t>
  </si>
  <si>
    <t>Melissa Dearsley</t>
  </si>
  <si>
    <t>Creagh strong</t>
  </si>
  <si>
    <t>23</t>
  </si>
  <si>
    <t>10:30</t>
  </si>
  <si>
    <t>12:30</t>
  </si>
  <si>
    <t>Marnie Duffin</t>
  </si>
  <si>
    <t>Murphy</t>
  </si>
  <si>
    <t>35</t>
  </si>
  <si>
    <t>10:36</t>
  </si>
  <si>
    <t>12:32</t>
  </si>
  <si>
    <t>Laura Pope</t>
  </si>
  <si>
    <t>Otto</t>
  </si>
  <si>
    <t>44</t>
  </si>
  <si>
    <t>10:42</t>
  </si>
  <si>
    <t>12:34</t>
  </si>
  <si>
    <t>Katy Grange</t>
  </si>
  <si>
    <t>55</t>
  </si>
  <si>
    <t>10:48</t>
  </si>
  <si>
    <t>12:36</t>
  </si>
  <si>
    <t>Sophie Greenham</t>
  </si>
  <si>
    <t>Tobiano Star</t>
  </si>
  <si>
    <t>61</t>
  </si>
  <si>
    <t>10:54</t>
  </si>
  <si>
    <t>12:38</t>
  </si>
  <si>
    <t>Robyn Adnani</t>
  </si>
  <si>
    <t>Gandhi</t>
  </si>
  <si>
    <t>62</t>
  </si>
  <si>
    <t>12:40</t>
  </si>
  <si>
    <t>Megan Bowller</t>
  </si>
  <si>
    <t>Gabriel Oak</t>
  </si>
  <si>
    <t>64</t>
  </si>
  <si>
    <t>12:42</t>
  </si>
  <si>
    <t>Rosalind Chatterjee</t>
  </si>
  <si>
    <t>Sonny</t>
  </si>
  <si>
    <t>16</t>
  </si>
  <si>
    <t>12:44</t>
  </si>
  <si>
    <t>Ceid Humpry</t>
  </si>
  <si>
    <t>CLASS 10</t>
  </si>
  <si>
    <t>Mal Phillips</t>
  </si>
  <si>
    <t>12:48</t>
  </si>
  <si>
    <t>Lauren Mead</t>
  </si>
  <si>
    <t>Arlo</t>
  </si>
  <si>
    <t>12:50</t>
  </si>
  <si>
    <t>12:52</t>
  </si>
  <si>
    <t>12:54</t>
  </si>
  <si>
    <t>Ronny</t>
  </si>
  <si>
    <t>12:56</t>
  </si>
  <si>
    <t>12:58</t>
  </si>
  <si>
    <t>Daisy Davenport</t>
  </si>
  <si>
    <t>Monsoon iii</t>
  </si>
  <si>
    <t>13:00</t>
  </si>
  <si>
    <t>13:02</t>
  </si>
  <si>
    <t>27</t>
  </si>
  <si>
    <t>33</t>
  </si>
  <si>
    <t>37</t>
  </si>
  <si>
    <t>39</t>
  </si>
  <si>
    <t>47</t>
  </si>
  <si>
    <t>25</t>
  </si>
  <si>
    <t>CLASS 12</t>
  </si>
  <si>
    <t>11:50</t>
  </si>
  <si>
    <t>13:30</t>
  </si>
  <si>
    <t>Hayley Trussell</t>
  </si>
  <si>
    <t>Galaxy</t>
  </si>
  <si>
    <t>30</t>
  </si>
  <si>
    <t>11:57</t>
  </si>
  <si>
    <t>13:32</t>
  </si>
  <si>
    <t>Sophie Anderson</t>
  </si>
  <si>
    <t>Look Before You Leap</t>
  </si>
  <si>
    <t>12:04</t>
  </si>
  <si>
    <t>13:34</t>
  </si>
  <si>
    <t>Tiana Davenport</t>
  </si>
  <si>
    <t>CLASS 13</t>
  </si>
  <si>
    <t>13:36</t>
  </si>
  <si>
    <t>CLASS 15</t>
  </si>
  <si>
    <t>18</t>
  </si>
  <si>
    <t>12:35</t>
  </si>
  <si>
    <t>13:55</t>
  </si>
  <si>
    <t>Annabella Duff</t>
  </si>
  <si>
    <t>Spring Prophet</t>
  </si>
  <si>
    <t>42</t>
  </si>
  <si>
    <t>12:41</t>
  </si>
  <si>
    <t>13:57</t>
  </si>
  <si>
    <t>Dasha Smith</t>
  </si>
  <si>
    <t>Knitson Topaz</t>
  </si>
  <si>
    <t>52</t>
  </si>
  <si>
    <t>12:47</t>
  </si>
  <si>
    <t>13:59</t>
  </si>
  <si>
    <t>Crombie II</t>
  </si>
  <si>
    <t>CLASS 16</t>
  </si>
  <si>
    <t>14:01</t>
  </si>
  <si>
    <t>CLASS 18</t>
  </si>
  <si>
    <t>CLASS 14</t>
  </si>
  <si>
    <t>Imo White</t>
  </si>
  <si>
    <t>Scarlett Spitfire</t>
  </si>
  <si>
    <t>Myla Collins</t>
  </si>
  <si>
    <t>Da Vinci</t>
  </si>
  <si>
    <t>FAULTS</t>
  </si>
  <si>
    <t>SJ TIME</t>
  </si>
  <si>
    <t>WD</t>
  </si>
  <si>
    <t>E</t>
  </si>
  <si>
    <t>W/D</t>
  </si>
  <si>
    <t>N/S</t>
  </si>
  <si>
    <t>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</si>
</sst>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u/>
      <sz val="14"/>
      <color rgb="FF000000"/>
      <name val="Verdana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Verdana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name val="Verdana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20" fontId="3" fillId="0" borderId="2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6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1" xfId="0" applyFont="1" applyBorder="1"/>
    <xf numFmtId="20" fontId="9" fillId="0" borderId="1" xfId="0" applyNumberFormat="1" applyFont="1" applyBorder="1" applyAlignment="1">
      <alignment horizontal="left"/>
    </xf>
    <xf numFmtId="0" fontId="10" fillId="0" borderId="1" xfId="0" applyFont="1" applyBorder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1" xfId="0" applyFont="1" applyBorder="1"/>
    <xf numFmtId="20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5" fillId="0" borderId="1" xfId="0" applyFont="1" applyBorder="1"/>
    <xf numFmtId="20" fontId="0" fillId="0" borderId="1" xfId="0" applyNumberForma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0" fontId="3" fillId="0" borderId="2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7" fillId="0" borderId="1" xfId="0" applyFont="1" applyBorder="1"/>
    <xf numFmtId="0" fontId="18" fillId="0" borderId="1" xfId="0" applyFont="1" applyBorder="1"/>
    <xf numFmtId="0" fontId="19" fillId="0" borderId="0" xfId="0" applyFont="1"/>
    <xf numFmtId="0" fontId="13" fillId="0" borderId="1" xfId="0" applyFont="1" applyBorder="1"/>
    <xf numFmtId="0" fontId="19" fillId="0" borderId="0" xfId="0" applyFont="1" applyAlignment="1">
      <alignment horizontal="left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0" xfId="0" applyFont="1"/>
    <xf numFmtId="0" fontId="20" fillId="0" borderId="1" xfId="0" applyFont="1" applyBorder="1"/>
    <xf numFmtId="0" fontId="16" fillId="0" borderId="3" xfId="0" applyFont="1" applyBorder="1" applyAlignment="1"/>
    <xf numFmtId="0" fontId="16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116A-E3F3-4011-987B-5D9742681D7D}">
  <sheetPr>
    <pageSetUpPr fitToPage="1"/>
  </sheetPr>
  <dimension ref="A1:J11"/>
  <sheetViews>
    <sheetView tabSelected="1" topLeftCell="B1" workbookViewId="0">
      <selection activeCell="F8" sqref="F8:J8"/>
    </sheetView>
  </sheetViews>
  <sheetFormatPr defaultRowHeight="15" x14ac:dyDescent="0.25"/>
  <cols>
    <col min="3" max="3" width="7.7109375" customWidth="1"/>
    <col min="4" max="4" width="35.85546875" customWidth="1"/>
    <col min="5" max="5" width="25.140625" customWidth="1"/>
    <col min="6" max="6" width="9.42578125" customWidth="1"/>
    <col min="9" max="9" width="9.140625" customWidth="1"/>
    <col min="10" max="10" width="10.85546875" customWidth="1"/>
  </cols>
  <sheetData>
    <row r="1" spans="1:10" ht="18" x14ac:dyDescent="0.25">
      <c r="A1" s="1" t="s">
        <v>15</v>
      </c>
      <c r="B1" s="1"/>
    </row>
    <row r="2" spans="1:10" ht="18" x14ac:dyDescent="0.25">
      <c r="A2" s="1" t="s">
        <v>106</v>
      </c>
      <c r="B2" s="1"/>
    </row>
    <row r="3" spans="1:10" ht="18" x14ac:dyDescent="0.25">
      <c r="A3" s="1"/>
      <c r="B3" s="1"/>
    </row>
    <row r="4" spans="1:10" x14ac:dyDescent="0.25">
      <c r="A4" t="s">
        <v>0</v>
      </c>
    </row>
    <row r="5" spans="1:10" ht="18" x14ac:dyDescent="0.25">
      <c r="A5" s="2" t="s">
        <v>11</v>
      </c>
      <c r="B5" s="2"/>
      <c r="C5" s="2"/>
      <c r="D5" s="2" t="s">
        <v>35</v>
      </c>
      <c r="E5" s="2" t="s">
        <v>1</v>
      </c>
      <c r="F5" s="2" t="s">
        <v>36</v>
      </c>
      <c r="G5" s="2"/>
      <c r="H5" s="2"/>
      <c r="I5" s="3"/>
      <c r="J5" s="3"/>
    </row>
    <row r="6" spans="1:10" ht="18" x14ac:dyDescent="0.25">
      <c r="A6" s="36" t="s">
        <v>3</v>
      </c>
      <c r="B6" s="9"/>
      <c r="C6" s="38" t="s">
        <v>14</v>
      </c>
      <c r="D6" s="38" t="s">
        <v>4</v>
      </c>
      <c r="E6" s="38" t="s">
        <v>5</v>
      </c>
      <c r="F6" s="40" t="s">
        <v>18</v>
      </c>
      <c r="G6" s="40" t="s">
        <v>20</v>
      </c>
      <c r="H6" s="21"/>
      <c r="I6" s="34" t="s">
        <v>19</v>
      </c>
      <c r="J6" s="34" t="s">
        <v>9</v>
      </c>
    </row>
    <row r="7" spans="1:10" ht="18" x14ac:dyDescent="0.25">
      <c r="A7" s="37"/>
      <c r="B7" s="10" t="s">
        <v>13</v>
      </c>
      <c r="C7" s="39"/>
      <c r="D7" s="39"/>
      <c r="E7" s="39"/>
      <c r="F7" s="41"/>
      <c r="G7" s="41"/>
      <c r="H7" s="22" t="s">
        <v>312</v>
      </c>
      <c r="I7" s="35"/>
      <c r="J7" s="35"/>
    </row>
    <row r="8" spans="1:10" ht="15.75" x14ac:dyDescent="0.25">
      <c r="A8" s="24" t="s">
        <v>37</v>
      </c>
      <c r="B8" s="24" t="s">
        <v>38</v>
      </c>
      <c r="C8" s="24" t="s">
        <v>39</v>
      </c>
      <c r="D8" s="24" t="s">
        <v>40</v>
      </c>
      <c r="E8" s="24" t="s">
        <v>41</v>
      </c>
      <c r="F8" s="28">
        <v>149</v>
      </c>
      <c r="G8" s="28">
        <v>37</v>
      </c>
      <c r="H8" s="28"/>
      <c r="I8" s="28">
        <v>112</v>
      </c>
      <c r="J8" s="28">
        <v>1</v>
      </c>
    </row>
    <row r="9" spans="1:10" ht="18" x14ac:dyDescent="0.25">
      <c r="A9" s="11"/>
      <c r="B9" s="3"/>
      <c r="C9" s="12"/>
      <c r="D9" s="3"/>
      <c r="E9" s="3"/>
      <c r="F9" s="7"/>
      <c r="G9" s="7"/>
      <c r="H9" s="7"/>
      <c r="I9" s="7"/>
      <c r="J9" s="6"/>
    </row>
    <row r="10" spans="1:10" ht="18" x14ac:dyDescent="0.25">
      <c r="A10" s="3"/>
      <c r="B10" s="3"/>
      <c r="C10" s="3"/>
      <c r="D10" s="6" t="s">
        <v>10</v>
      </c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8">
    <mergeCell ref="I6:I7"/>
    <mergeCell ref="J6:J7"/>
    <mergeCell ref="A6:A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7F97C-97B8-4540-A543-DE932FBA08D2}">
  <sheetPr>
    <pageSetUpPr fitToPage="1"/>
  </sheetPr>
  <dimension ref="A1:J13"/>
  <sheetViews>
    <sheetView topLeftCell="A8" workbookViewId="0">
      <selection activeCell="F9" sqref="F9:J10"/>
    </sheetView>
  </sheetViews>
  <sheetFormatPr defaultRowHeight="15" x14ac:dyDescent="0.25"/>
  <cols>
    <col min="3" max="3" width="7.7109375" customWidth="1"/>
    <col min="4" max="4" width="35.85546875" customWidth="1"/>
    <col min="5" max="5" width="25.140625" customWidth="1"/>
    <col min="6" max="6" width="9.42578125" customWidth="1"/>
    <col min="9" max="9" width="9.140625" customWidth="1"/>
    <col min="10" max="10" width="10.85546875" customWidth="1"/>
  </cols>
  <sheetData>
    <row r="1" spans="1:10" ht="18" x14ac:dyDescent="0.25">
      <c r="A1" s="1" t="s">
        <v>15</v>
      </c>
      <c r="B1" s="1"/>
    </row>
    <row r="2" spans="1:10" ht="18" x14ac:dyDescent="0.25">
      <c r="A2" s="1" t="s">
        <v>106</v>
      </c>
      <c r="B2" s="1"/>
    </row>
    <row r="3" spans="1:10" ht="18" x14ac:dyDescent="0.25">
      <c r="A3" s="1"/>
      <c r="B3" s="1"/>
    </row>
    <row r="4" spans="1:10" x14ac:dyDescent="0.25">
      <c r="A4" t="s">
        <v>0</v>
      </c>
    </row>
    <row r="5" spans="1:10" ht="18" x14ac:dyDescent="0.25">
      <c r="A5" s="2" t="s">
        <v>303</v>
      </c>
      <c r="B5" s="2"/>
      <c r="C5" s="2"/>
      <c r="D5" s="2" t="s">
        <v>26</v>
      </c>
      <c r="E5" s="2" t="s">
        <v>1</v>
      </c>
      <c r="F5" s="2" t="s">
        <v>253</v>
      </c>
      <c r="G5" s="2"/>
      <c r="H5" s="2"/>
      <c r="I5" s="3"/>
      <c r="J5" s="3"/>
    </row>
    <row r="6" spans="1:10" ht="18" x14ac:dyDescent="0.25">
      <c r="A6" s="36" t="s">
        <v>3</v>
      </c>
      <c r="B6" s="9"/>
      <c r="C6" s="38" t="s">
        <v>14</v>
      </c>
      <c r="D6" s="38" t="s">
        <v>4</v>
      </c>
      <c r="E6" s="38" t="s">
        <v>5</v>
      </c>
      <c r="F6" s="40" t="s">
        <v>18</v>
      </c>
      <c r="G6" s="40" t="s">
        <v>20</v>
      </c>
      <c r="H6" s="21"/>
      <c r="I6" s="34" t="s">
        <v>19</v>
      </c>
      <c r="J6" s="34" t="s">
        <v>9</v>
      </c>
    </row>
    <row r="7" spans="1:10" ht="18" x14ac:dyDescent="0.25">
      <c r="A7" s="37"/>
      <c r="B7" s="10" t="s">
        <v>13</v>
      </c>
      <c r="C7" s="39"/>
      <c r="D7" s="39"/>
      <c r="E7" s="39"/>
      <c r="F7" s="41"/>
      <c r="G7" s="41"/>
      <c r="H7" s="22" t="s">
        <v>312</v>
      </c>
      <c r="I7" s="35"/>
      <c r="J7" s="35"/>
    </row>
    <row r="8" spans="1:10" ht="18" x14ac:dyDescent="0.25">
      <c r="A8" s="24" t="s">
        <v>289</v>
      </c>
      <c r="B8" s="24" t="s">
        <v>290</v>
      </c>
      <c r="C8" s="24" t="s">
        <v>291</v>
      </c>
      <c r="D8" s="24" t="s">
        <v>292</v>
      </c>
      <c r="E8" s="24" t="s">
        <v>293</v>
      </c>
      <c r="F8" s="7"/>
      <c r="G8" s="7"/>
      <c r="H8" s="7"/>
      <c r="I8" s="7"/>
      <c r="J8" s="7"/>
    </row>
    <row r="9" spans="1:10" ht="18" x14ac:dyDescent="0.25">
      <c r="A9" s="24" t="s">
        <v>294</v>
      </c>
      <c r="B9" s="24" t="s">
        <v>295</v>
      </c>
      <c r="C9" s="24" t="s">
        <v>296</v>
      </c>
      <c r="D9" s="24" t="s">
        <v>297</v>
      </c>
      <c r="E9" s="24" t="s">
        <v>298</v>
      </c>
      <c r="F9" s="8">
        <v>150.5</v>
      </c>
      <c r="G9" s="8">
        <v>0</v>
      </c>
      <c r="H9" s="8">
        <v>63.99</v>
      </c>
      <c r="I9" s="8">
        <v>150.5</v>
      </c>
      <c r="J9" s="8">
        <v>2</v>
      </c>
    </row>
    <row r="10" spans="1:10" ht="18" x14ac:dyDescent="0.25">
      <c r="A10" s="24" t="s">
        <v>299</v>
      </c>
      <c r="B10" s="24" t="s">
        <v>300</v>
      </c>
      <c r="C10" s="24" t="s">
        <v>301</v>
      </c>
      <c r="D10" s="24" t="s">
        <v>21</v>
      </c>
      <c r="E10" s="24" t="s">
        <v>302</v>
      </c>
      <c r="F10" s="8">
        <v>170</v>
      </c>
      <c r="G10" s="8">
        <v>4</v>
      </c>
      <c r="H10" s="8">
        <v>67.94</v>
      </c>
      <c r="I10" s="8">
        <v>166</v>
      </c>
      <c r="J10" s="8">
        <v>1</v>
      </c>
    </row>
    <row r="11" spans="1:10" ht="15.75" x14ac:dyDescent="0.25">
      <c r="A11" s="27"/>
      <c r="B11" s="27"/>
      <c r="C11" s="27"/>
      <c r="D11" s="27"/>
      <c r="E11" s="27"/>
      <c r="F11" s="3"/>
      <c r="G11" s="3"/>
      <c r="H11" s="3"/>
      <c r="I11" s="3"/>
      <c r="J11" s="3"/>
    </row>
    <row r="12" spans="1:10" ht="18" x14ac:dyDescent="0.25">
      <c r="A12" s="3"/>
      <c r="B12" s="3"/>
      <c r="C12" s="3"/>
      <c r="D12" s="6" t="s">
        <v>10</v>
      </c>
      <c r="E12" s="3"/>
      <c r="F12" s="3"/>
      <c r="G12" s="3"/>
      <c r="H12" s="3"/>
      <c r="I12" s="3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</sheetData>
  <sortState xmlns:xlrd2="http://schemas.microsoft.com/office/spreadsheetml/2017/richdata2" ref="A9:J10">
    <sortCondition ref="J8:J10"/>
  </sortState>
  <mergeCells count="8">
    <mergeCell ref="J6:J7"/>
    <mergeCell ref="I6:I7"/>
    <mergeCell ref="G6:G7"/>
    <mergeCell ref="A6:A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BB09-6987-404D-AEA8-0D8CAC9316D7}">
  <dimension ref="A1:H11"/>
  <sheetViews>
    <sheetView topLeftCell="A6" workbookViewId="0">
      <selection activeCell="E8" sqref="E8:H8"/>
    </sheetView>
  </sheetViews>
  <sheetFormatPr defaultRowHeight="15" x14ac:dyDescent="0.25"/>
  <cols>
    <col min="2" max="2" width="7.7109375" customWidth="1"/>
    <col min="3" max="3" width="31.85546875" customWidth="1"/>
    <col min="4" max="4" width="25.140625" customWidth="1"/>
    <col min="8" max="8" width="10.85546875" customWidth="1"/>
  </cols>
  <sheetData>
    <row r="1" spans="1:8" ht="18" x14ac:dyDescent="0.25">
      <c r="A1" s="1" t="s">
        <v>15</v>
      </c>
    </row>
    <row r="2" spans="1:8" ht="18" x14ac:dyDescent="0.25">
      <c r="A2" s="1" t="s">
        <v>106</v>
      </c>
    </row>
    <row r="3" spans="1:8" ht="18" x14ac:dyDescent="0.25">
      <c r="A3" s="1"/>
    </row>
    <row r="4" spans="1:8" x14ac:dyDescent="0.25">
      <c r="A4" t="s">
        <v>0</v>
      </c>
    </row>
    <row r="5" spans="1:8" ht="18" x14ac:dyDescent="0.25">
      <c r="A5" s="2" t="s">
        <v>305</v>
      </c>
      <c r="B5" s="2"/>
      <c r="C5" s="2" t="s">
        <v>33</v>
      </c>
      <c r="D5" s="2"/>
      <c r="E5" s="2"/>
      <c r="F5" s="2"/>
      <c r="G5" s="3"/>
      <c r="H5" s="3"/>
    </row>
    <row r="6" spans="1:8" ht="15.75" x14ac:dyDescent="0.25">
      <c r="A6" s="36" t="s">
        <v>3</v>
      </c>
      <c r="B6" s="38"/>
      <c r="C6" s="38" t="s">
        <v>4</v>
      </c>
      <c r="D6" s="38" t="s">
        <v>5</v>
      </c>
      <c r="E6" s="34" t="s">
        <v>29</v>
      </c>
      <c r="F6" s="34" t="s">
        <v>2</v>
      </c>
      <c r="G6" s="34" t="s">
        <v>6</v>
      </c>
      <c r="H6" s="14"/>
    </row>
    <row r="7" spans="1:8" ht="15.75" x14ac:dyDescent="0.25">
      <c r="A7" s="37"/>
      <c r="B7" s="39"/>
      <c r="C7" s="39"/>
      <c r="D7" s="39"/>
      <c r="E7" s="35"/>
      <c r="F7" s="35"/>
      <c r="G7" s="35"/>
      <c r="H7" s="15" t="s">
        <v>9</v>
      </c>
    </row>
    <row r="8" spans="1:8" ht="15.75" x14ac:dyDescent="0.25">
      <c r="A8" s="24" t="s">
        <v>94</v>
      </c>
      <c r="B8" s="24" t="s">
        <v>304</v>
      </c>
      <c r="C8" s="24" t="s">
        <v>96</v>
      </c>
      <c r="D8" s="24" t="s">
        <v>97</v>
      </c>
      <c r="E8" s="50">
        <v>4</v>
      </c>
      <c r="F8" s="52">
        <v>61.73</v>
      </c>
      <c r="G8" s="50"/>
      <c r="H8" s="50">
        <v>1</v>
      </c>
    </row>
    <row r="9" spans="1:8" ht="15.75" x14ac:dyDescent="0.25">
      <c r="A9" s="31"/>
      <c r="B9" s="27"/>
      <c r="C9" s="32"/>
      <c r="D9" s="32"/>
      <c r="E9" s="3"/>
      <c r="F9" s="3"/>
      <c r="G9" s="3"/>
      <c r="H9" s="3"/>
    </row>
    <row r="10" spans="1:8" ht="18" x14ac:dyDescent="0.25">
      <c r="A10" s="3"/>
      <c r="B10" s="3"/>
      <c r="C10" s="6" t="s">
        <v>10</v>
      </c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</sheetData>
  <mergeCells count="7">
    <mergeCell ref="G6:G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63CC-D35B-4ECC-A635-B2FA0FE62AF3}">
  <dimension ref="A1:H48"/>
  <sheetViews>
    <sheetView workbookViewId="0">
      <selection activeCell="E8" sqref="E8:H9"/>
    </sheetView>
  </sheetViews>
  <sheetFormatPr defaultRowHeight="15" x14ac:dyDescent="0.25"/>
  <cols>
    <col min="1" max="1" width="6.85546875" customWidth="1"/>
    <col min="2" max="2" width="7.7109375" customWidth="1"/>
    <col min="3" max="3" width="21.7109375" customWidth="1"/>
    <col min="4" max="4" width="28.42578125" customWidth="1"/>
    <col min="5" max="5" width="12.5703125" customWidth="1"/>
    <col min="6" max="6" width="12" customWidth="1"/>
    <col min="7" max="7" width="11" customWidth="1"/>
    <col min="8" max="8" width="16.85546875" customWidth="1"/>
  </cols>
  <sheetData>
    <row r="1" spans="1:8" ht="18" x14ac:dyDescent="0.25">
      <c r="A1" s="1" t="s">
        <v>15</v>
      </c>
    </row>
    <row r="2" spans="1:8" ht="18" x14ac:dyDescent="0.25">
      <c r="A2" s="1" t="s">
        <v>106</v>
      </c>
    </row>
    <row r="3" spans="1:8" ht="18" x14ac:dyDescent="0.25">
      <c r="A3" s="1"/>
    </row>
    <row r="4" spans="1:8" x14ac:dyDescent="0.25">
      <c r="A4" t="s">
        <v>0</v>
      </c>
    </row>
    <row r="5" spans="1:8" ht="18" x14ac:dyDescent="0.25">
      <c r="A5" s="2" t="s">
        <v>30</v>
      </c>
      <c r="B5" s="2"/>
      <c r="C5" s="2" t="s">
        <v>67</v>
      </c>
      <c r="D5" s="2" t="s">
        <v>1</v>
      </c>
      <c r="E5" s="2" t="s">
        <v>36</v>
      </c>
      <c r="F5" s="2"/>
      <c r="G5" s="3"/>
      <c r="H5" s="3"/>
    </row>
    <row r="6" spans="1:8" ht="18" x14ac:dyDescent="0.25">
      <c r="A6" s="36" t="s">
        <v>3</v>
      </c>
      <c r="B6" s="38" t="s">
        <v>2</v>
      </c>
      <c r="C6" s="38" t="s">
        <v>4</v>
      </c>
      <c r="D6" s="38" t="s">
        <v>5</v>
      </c>
      <c r="E6" s="38" t="s">
        <v>6</v>
      </c>
      <c r="F6" s="38" t="s">
        <v>7</v>
      </c>
      <c r="G6" s="38" t="s">
        <v>8</v>
      </c>
      <c r="H6" s="4"/>
    </row>
    <row r="7" spans="1:8" ht="18" x14ac:dyDescent="0.25">
      <c r="A7" s="37"/>
      <c r="B7" s="39"/>
      <c r="C7" s="39"/>
      <c r="D7" s="39"/>
      <c r="E7" s="39"/>
      <c r="F7" s="39"/>
      <c r="G7" s="39"/>
      <c r="H7" s="5" t="s">
        <v>9</v>
      </c>
    </row>
    <row r="8" spans="1:8" ht="15.75" x14ac:dyDescent="0.25">
      <c r="A8" s="24" t="s">
        <v>68</v>
      </c>
      <c r="B8" s="24" t="s">
        <v>69</v>
      </c>
      <c r="C8" s="24" t="s">
        <v>70</v>
      </c>
      <c r="D8" s="24" t="s">
        <v>71</v>
      </c>
      <c r="E8" s="24">
        <v>136.5</v>
      </c>
      <c r="F8" s="28"/>
      <c r="G8" s="28">
        <v>59.35</v>
      </c>
      <c r="H8" s="28" t="s">
        <v>317</v>
      </c>
    </row>
    <row r="9" spans="1:8" ht="15.75" x14ac:dyDescent="0.25">
      <c r="A9" s="27"/>
      <c r="B9" s="27"/>
      <c r="C9" s="27"/>
      <c r="D9" s="27"/>
      <c r="E9" s="27"/>
      <c r="F9" s="27"/>
      <c r="G9" s="27"/>
      <c r="H9" s="27"/>
    </row>
    <row r="10" spans="1:8" ht="18" x14ac:dyDescent="0.25">
      <c r="A10" s="3"/>
      <c r="B10" s="3"/>
      <c r="C10" s="6" t="s">
        <v>10</v>
      </c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5" spans="1:8" ht="18" x14ac:dyDescent="0.25">
      <c r="A15" s="2" t="s">
        <v>31</v>
      </c>
      <c r="B15" s="2"/>
      <c r="C15" s="2" t="s">
        <v>93</v>
      </c>
      <c r="D15" s="2" t="s">
        <v>1</v>
      </c>
      <c r="E15" s="2" t="s">
        <v>36</v>
      </c>
      <c r="F15" s="2"/>
      <c r="G15" s="3"/>
      <c r="H15" s="3"/>
    </row>
    <row r="16" spans="1:8" ht="18" x14ac:dyDescent="0.25">
      <c r="A16" s="36" t="s">
        <v>3</v>
      </c>
      <c r="B16" s="38" t="s">
        <v>2</v>
      </c>
      <c r="C16" s="38" t="s">
        <v>4</v>
      </c>
      <c r="D16" s="38" t="s">
        <v>5</v>
      </c>
      <c r="E16" s="38" t="s">
        <v>6</v>
      </c>
      <c r="F16" s="38" t="s">
        <v>7</v>
      </c>
      <c r="G16" s="38" t="s">
        <v>8</v>
      </c>
      <c r="H16" s="4"/>
    </row>
    <row r="17" spans="1:8" ht="18" x14ac:dyDescent="0.25">
      <c r="A17" s="37"/>
      <c r="B17" s="39"/>
      <c r="C17" s="39"/>
      <c r="D17" s="39"/>
      <c r="E17" s="39"/>
      <c r="F17" s="39"/>
      <c r="G17" s="39"/>
      <c r="H17" s="5" t="s">
        <v>9</v>
      </c>
    </row>
    <row r="18" spans="1:8" ht="18" x14ac:dyDescent="0.25">
      <c r="A18" s="24" t="s">
        <v>72</v>
      </c>
      <c r="B18" s="25">
        <v>0.46388888888888885</v>
      </c>
      <c r="C18" s="24" t="s">
        <v>74</v>
      </c>
      <c r="D18" s="24" t="s">
        <v>75</v>
      </c>
      <c r="E18" s="3"/>
      <c r="F18" s="8"/>
      <c r="G18" s="8"/>
      <c r="H18" s="8" t="s">
        <v>313</v>
      </c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ht="18" x14ac:dyDescent="0.25">
      <c r="A20" s="3"/>
      <c r="B20" s="3"/>
      <c r="C20" s="6" t="s">
        <v>10</v>
      </c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32" spans="1:8" ht="18" x14ac:dyDescent="0.25">
      <c r="A32" s="2" t="s">
        <v>306</v>
      </c>
      <c r="B32" s="2"/>
      <c r="C32" s="2" t="s">
        <v>103</v>
      </c>
      <c r="D32" s="2" t="s">
        <v>1</v>
      </c>
      <c r="E32" s="2" t="s">
        <v>98</v>
      </c>
      <c r="F32" s="2"/>
      <c r="G32" s="3"/>
      <c r="H32" s="3"/>
    </row>
    <row r="33" spans="1:8" ht="18" x14ac:dyDescent="0.25">
      <c r="A33" s="36" t="s">
        <v>3</v>
      </c>
      <c r="B33" s="38" t="s">
        <v>2</v>
      </c>
      <c r="C33" s="38" t="s">
        <v>4</v>
      </c>
      <c r="D33" s="38" t="s">
        <v>5</v>
      </c>
      <c r="E33" s="38" t="s">
        <v>6</v>
      </c>
      <c r="F33" s="38" t="s">
        <v>7</v>
      </c>
      <c r="G33" s="38" t="s">
        <v>8</v>
      </c>
      <c r="H33" s="4"/>
    </row>
    <row r="34" spans="1:8" ht="18" x14ac:dyDescent="0.25">
      <c r="A34" s="37"/>
      <c r="B34" s="39"/>
      <c r="C34" s="39"/>
      <c r="D34" s="39"/>
      <c r="E34" s="39"/>
      <c r="F34" s="39"/>
      <c r="G34" s="39"/>
      <c r="H34" s="5" t="s">
        <v>9</v>
      </c>
    </row>
    <row r="35" spans="1:8" ht="18" x14ac:dyDescent="0.25">
      <c r="A35" s="24" t="s">
        <v>99</v>
      </c>
      <c r="B35" s="24" t="s">
        <v>100</v>
      </c>
      <c r="C35" s="24" t="s">
        <v>101</v>
      </c>
      <c r="D35" s="24" t="s">
        <v>102</v>
      </c>
      <c r="E35" s="17">
        <v>148.5</v>
      </c>
      <c r="F35" s="8"/>
      <c r="G35" s="8">
        <v>64.569999999999993</v>
      </c>
      <c r="H35" s="8" t="s">
        <v>317</v>
      </c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ht="18" x14ac:dyDescent="0.25">
      <c r="A37" s="3"/>
      <c r="B37" s="3"/>
      <c r="C37" s="6" t="s">
        <v>10</v>
      </c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42" spans="1:8" ht="18" x14ac:dyDescent="0.25">
      <c r="A42" s="2" t="s">
        <v>105</v>
      </c>
      <c r="B42" s="2"/>
      <c r="C42" s="2" t="s">
        <v>104</v>
      </c>
      <c r="D42" s="2" t="s">
        <v>1</v>
      </c>
      <c r="E42" s="2" t="s">
        <v>98</v>
      </c>
      <c r="F42" s="2"/>
      <c r="G42" s="3"/>
      <c r="H42" s="3"/>
    </row>
    <row r="43" spans="1:8" ht="18" x14ac:dyDescent="0.25">
      <c r="A43" s="36" t="s">
        <v>3</v>
      </c>
      <c r="B43" s="38" t="s">
        <v>2</v>
      </c>
      <c r="C43" s="38" t="s">
        <v>4</v>
      </c>
      <c r="D43" s="38" t="s">
        <v>5</v>
      </c>
      <c r="E43" s="38" t="s">
        <v>6</v>
      </c>
      <c r="F43" s="38" t="s">
        <v>7</v>
      </c>
      <c r="G43" s="38" t="s">
        <v>8</v>
      </c>
      <c r="H43" s="4"/>
    </row>
    <row r="44" spans="1:8" ht="18" x14ac:dyDescent="0.25">
      <c r="A44" s="37"/>
      <c r="B44" s="39"/>
      <c r="C44" s="39"/>
      <c r="D44" s="39"/>
      <c r="E44" s="39"/>
      <c r="F44" s="39"/>
      <c r="G44" s="39"/>
      <c r="H44" s="5" t="s">
        <v>9</v>
      </c>
    </row>
    <row r="45" spans="1:8" ht="18" x14ac:dyDescent="0.25">
      <c r="A45" s="24" t="s">
        <v>99</v>
      </c>
      <c r="B45" s="25">
        <v>0.53680555555555554</v>
      </c>
      <c r="C45" s="24" t="s">
        <v>101</v>
      </c>
      <c r="D45" s="24" t="s">
        <v>102</v>
      </c>
      <c r="E45">
        <v>170</v>
      </c>
      <c r="F45" s="8">
        <v>65.38</v>
      </c>
      <c r="G45" s="8" t="s">
        <v>317</v>
      </c>
      <c r="H45" s="8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ht="18" x14ac:dyDescent="0.25">
      <c r="A47" s="3"/>
      <c r="B47" s="3"/>
      <c r="C47" s="6" t="s">
        <v>10</v>
      </c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</sheetData>
  <mergeCells count="28">
    <mergeCell ref="G6:G7"/>
    <mergeCell ref="A6:A7"/>
    <mergeCell ref="B6:B7"/>
    <mergeCell ref="C6:C7"/>
    <mergeCell ref="D6:D7"/>
    <mergeCell ref="E6:E7"/>
    <mergeCell ref="F6:F7"/>
    <mergeCell ref="F16:F17"/>
    <mergeCell ref="G16:G17"/>
    <mergeCell ref="A16:A17"/>
    <mergeCell ref="B16:B17"/>
    <mergeCell ref="C16:C17"/>
    <mergeCell ref="D16:D17"/>
    <mergeCell ref="E16:E17"/>
    <mergeCell ref="F33:F34"/>
    <mergeCell ref="G33:G34"/>
    <mergeCell ref="A43:A44"/>
    <mergeCell ref="B43:B44"/>
    <mergeCell ref="C43:C44"/>
    <mergeCell ref="D43:D44"/>
    <mergeCell ref="E43:E44"/>
    <mergeCell ref="F43:F44"/>
    <mergeCell ref="G43:G44"/>
    <mergeCell ref="A33:A34"/>
    <mergeCell ref="B33:B34"/>
    <mergeCell ref="C33:C34"/>
    <mergeCell ref="D33:D34"/>
    <mergeCell ref="E33:E3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CDFB-EBAE-4531-8020-51EDBA352DF9}">
  <sheetPr>
    <pageSetUpPr fitToPage="1"/>
  </sheetPr>
  <dimension ref="A1:J15"/>
  <sheetViews>
    <sheetView topLeftCell="C6" workbookViewId="0">
      <selection activeCell="F8" sqref="F8:J12"/>
    </sheetView>
  </sheetViews>
  <sheetFormatPr defaultRowHeight="15" x14ac:dyDescent="0.25"/>
  <cols>
    <col min="3" max="3" width="7.7109375" customWidth="1"/>
    <col min="4" max="4" width="35.85546875" customWidth="1"/>
    <col min="5" max="5" width="25.140625" customWidth="1"/>
    <col min="6" max="6" width="9.42578125" customWidth="1"/>
    <col min="9" max="9" width="9.140625" customWidth="1"/>
    <col min="10" max="10" width="10.85546875" customWidth="1"/>
  </cols>
  <sheetData>
    <row r="1" spans="1:10" ht="18" x14ac:dyDescent="0.25">
      <c r="A1" s="1" t="s">
        <v>15</v>
      </c>
      <c r="B1" s="1"/>
    </row>
    <row r="2" spans="1:10" ht="18" x14ac:dyDescent="0.25">
      <c r="A2" s="1" t="s">
        <v>106</v>
      </c>
      <c r="B2" s="1"/>
    </row>
    <row r="3" spans="1:10" ht="18" x14ac:dyDescent="0.25">
      <c r="A3" s="1"/>
      <c r="B3" s="1"/>
    </row>
    <row r="4" spans="1:10" x14ac:dyDescent="0.25">
      <c r="A4" t="s">
        <v>0</v>
      </c>
    </row>
    <row r="5" spans="1:10" ht="18" x14ac:dyDescent="0.25">
      <c r="A5" s="2" t="s">
        <v>12</v>
      </c>
      <c r="B5" s="2"/>
      <c r="C5" s="2"/>
      <c r="D5" s="2" t="s">
        <v>66</v>
      </c>
      <c r="E5" s="2" t="s">
        <v>1</v>
      </c>
      <c r="F5" s="2" t="s">
        <v>36</v>
      </c>
      <c r="G5" s="2"/>
      <c r="H5" s="2"/>
      <c r="I5" s="3"/>
      <c r="J5" s="3"/>
    </row>
    <row r="6" spans="1:10" ht="18" x14ac:dyDescent="0.25">
      <c r="A6" s="36" t="s">
        <v>3</v>
      </c>
      <c r="B6" s="9"/>
      <c r="C6" s="38" t="s">
        <v>14</v>
      </c>
      <c r="D6" s="38" t="s">
        <v>4</v>
      </c>
      <c r="E6" s="38" t="s">
        <v>5</v>
      </c>
      <c r="F6" s="40" t="s">
        <v>18</v>
      </c>
      <c r="G6" s="40" t="s">
        <v>20</v>
      </c>
      <c r="H6" s="21"/>
      <c r="I6" s="34" t="s">
        <v>19</v>
      </c>
      <c r="J6" s="34" t="s">
        <v>9</v>
      </c>
    </row>
    <row r="7" spans="1:10" ht="18" x14ac:dyDescent="0.25">
      <c r="A7" s="37"/>
      <c r="B7" s="10" t="s">
        <v>13</v>
      </c>
      <c r="C7" s="39"/>
      <c r="D7" s="39"/>
      <c r="E7" s="39"/>
      <c r="F7" s="41"/>
      <c r="G7" s="41"/>
      <c r="H7" s="22" t="s">
        <v>312</v>
      </c>
      <c r="I7" s="35"/>
      <c r="J7" s="35"/>
    </row>
    <row r="8" spans="1:10" ht="15.75" x14ac:dyDescent="0.25">
      <c r="A8" s="24" t="s">
        <v>42</v>
      </c>
      <c r="B8" s="24" t="s">
        <v>43</v>
      </c>
      <c r="C8" s="24" t="s">
        <v>44</v>
      </c>
      <c r="D8" s="24" t="s">
        <v>17</v>
      </c>
      <c r="E8" s="24" t="s">
        <v>45</v>
      </c>
      <c r="F8" s="28">
        <v>126.5</v>
      </c>
      <c r="G8" s="28">
        <v>0</v>
      </c>
      <c r="H8" s="28">
        <v>85.27</v>
      </c>
      <c r="I8" s="28">
        <v>126.5</v>
      </c>
      <c r="J8" s="44">
        <v>4</v>
      </c>
    </row>
    <row r="9" spans="1:10" ht="15.75" x14ac:dyDescent="0.25">
      <c r="A9" s="24" t="s">
        <v>46</v>
      </c>
      <c r="B9" s="24" t="s">
        <v>47</v>
      </c>
      <c r="C9" s="24" t="s">
        <v>48</v>
      </c>
      <c r="D9" s="24" t="s">
        <v>49</v>
      </c>
      <c r="E9" s="24" t="s">
        <v>50</v>
      </c>
      <c r="F9" s="28">
        <v>141</v>
      </c>
      <c r="G9" s="28" t="s">
        <v>314</v>
      </c>
      <c r="H9" s="28"/>
      <c r="I9" s="28"/>
      <c r="J9" s="44"/>
    </row>
    <row r="10" spans="1:10" ht="15.75" x14ac:dyDescent="0.25">
      <c r="A10" s="24" t="s">
        <v>51</v>
      </c>
      <c r="B10" s="24" t="s">
        <v>52</v>
      </c>
      <c r="C10" s="24" t="s">
        <v>53</v>
      </c>
      <c r="D10" s="24" t="s">
        <v>54</v>
      </c>
      <c r="E10" s="24" t="s">
        <v>55</v>
      </c>
      <c r="F10" s="28">
        <v>139.5</v>
      </c>
      <c r="G10" s="28">
        <v>0</v>
      </c>
      <c r="H10" s="28">
        <v>70.540000000000006</v>
      </c>
      <c r="I10" s="28">
        <v>139.5</v>
      </c>
      <c r="J10" s="44">
        <v>2</v>
      </c>
    </row>
    <row r="11" spans="1:10" ht="15.75" x14ac:dyDescent="0.25">
      <c r="A11" s="24" t="s">
        <v>56</v>
      </c>
      <c r="B11" s="24" t="s">
        <v>57</v>
      </c>
      <c r="C11" s="24" t="s">
        <v>58</v>
      </c>
      <c r="D11" s="24" t="s">
        <v>59</v>
      </c>
      <c r="E11" s="24" t="s">
        <v>60</v>
      </c>
      <c r="F11" s="28">
        <v>144.5</v>
      </c>
      <c r="G11" s="28">
        <v>4</v>
      </c>
      <c r="H11" s="28">
        <v>73.91</v>
      </c>
      <c r="I11" s="28">
        <v>140.5</v>
      </c>
      <c r="J11" s="44">
        <v>1</v>
      </c>
    </row>
    <row r="12" spans="1:10" ht="15.75" x14ac:dyDescent="0.25">
      <c r="A12" s="24" t="s">
        <v>61</v>
      </c>
      <c r="B12" s="24" t="s">
        <v>62</v>
      </c>
      <c r="C12" s="24" t="s">
        <v>63</v>
      </c>
      <c r="D12" s="24" t="s">
        <v>64</v>
      </c>
      <c r="E12" s="24" t="s">
        <v>65</v>
      </c>
      <c r="F12" s="28">
        <v>133.5</v>
      </c>
      <c r="G12" s="28">
        <v>4</v>
      </c>
      <c r="H12" s="28">
        <v>84.41</v>
      </c>
      <c r="I12" s="28">
        <v>129.5</v>
      </c>
      <c r="J12" s="44">
        <v>3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8" x14ac:dyDescent="0.25">
      <c r="A14" s="3"/>
      <c r="B14" s="3"/>
      <c r="C14" s="3"/>
      <c r="D14" s="6" t="s">
        <v>10</v>
      </c>
      <c r="E14" s="3"/>
      <c r="F14" s="3"/>
      <c r="G14" s="3"/>
      <c r="H14" s="3"/>
      <c r="I14" s="3"/>
      <c r="J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</sheetData>
  <mergeCells count="8">
    <mergeCell ref="I6:I7"/>
    <mergeCell ref="J6:J7"/>
    <mergeCell ref="A6:A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D7BB9-AFE7-421F-BE0C-3A0C4B3B81FA}">
  <sheetPr>
    <pageSetUpPr fitToPage="1"/>
  </sheetPr>
  <dimension ref="A1:I15"/>
  <sheetViews>
    <sheetView topLeftCell="B1" workbookViewId="0">
      <selection activeCell="B13" sqref="A13:XFD13"/>
    </sheetView>
  </sheetViews>
  <sheetFormatPr defaultRowHeight="15" x14ac:dyDescent="0.25"/>
  <cols>
    <col min="2" max="2" width="7.7109375" customWidth="1"/>
    <col min="3" max="3" width="31.85546875" customWidth="1"/>
    <col min="4" max="4" width="25.140625" customWidth="1"/>
    <col min="7" max="7" width="9.85546875" customWidth="1"/>
    <col min="9" max="9" width="10.85546875" customWidth="1"/>
  </cols>
  <sheetData>
    <row r="1" spans="1:9" ht="21" customHeight="1" x14ac:dyDescent="0.25">
      <c r="A1" s="1" t="s">
        <v>15</v>
      </c>
    </row>
    <row r="2" spans="1:9" ht="18" x14ac:dyDescent="0.25">
      <c r="A2" s="1" t="s">
        <v>106</v>
      </c>
    </row>
    <row r="3" spans="1:9" ht="18" x14ac:dyDescent="0.25">
      <c r="A3" s="1"/>
    </row>
    <row r="4" spans="1:9" x14ac:dyDescent="0.25">
      <c r="A4" t="s">
        <v>0</v>
      </c>
    </row>
    <row r="5" spans="1:9" ht="18" x14ac:dyDescent="0.25">
      <c r="A5" s="2" t="s">
        <v>24</v>
      </c>
      <c r="B5" s="2"/>
      <c r="C5" s="2" t="s">
        <v>92</v>
      </c>
      <c r="D5" s="2"/>
      <c r="E5" s="2"/>
      <c r="F5" s="2"/>
      <c r="G5" s="2"/>
      <c r="H5" s="3"/>
      <c r="I5" s="3"/>
    </row>
    <row r="6" spans="1:9" ht="15.75" x14ac:dyDescent="0.25">
      <c r="A6" s="36" t="s">
        <v>3</v>
      </c>
      <c r="B6" s="38"/>
      <c r="C6" s="38" t="s">
        <v>4</v>
      </c>
      <c r="D6" s="38" t="s">
        <v>5</v>
      </c>
      <c r="E6" s="34" t="s">
        <v>29</v>
      </c>
      <c r="F6" s="34" t="s">
        <v>2</v>
      </c>
      <c r="G6" s="20"/>
      <c r="H6" s="34" t="s">
        <v>6</v>
      </c>
      <c r="I6" s="14"/>
    </row>
    <row r="7" spans="1:9" ht="15.75" x14ac:dyDescent="0.25">
      <c r="A7" s="37"/>
      <c r="B7" s="39"/>
      <c r="C7" s="39"/>
      <c r="D7" s="39"/>
      <c r="E7" s="35"/>
      <c r="F7" s="35"/>
      <c r="G7" s="16" t="s">
        <v>311</v>
      </c>
      <c r="H7" s="35"/>
      <c r="I7" s="15" t="s">
        <v>9</v>
      </c>
    </row>
    <row r="8" spans="1:9" ht="15.75" x14ac:dyDescent="0.25">
      <c r="A8" s="24" t="s">
        <v>72</v>
      </c>
      <c r="B8" s="24" t="s">
        <v>73</v>
      </c>
      <c r="C8" s="24" t="s">
        <v>74</v>
      </c>
      <c r="D8" s="24" t="s">
        <v>75</v>
      </c>
      <c r="F8" s="45" t="s">
        <v>315</v>
      </c>
      <c r="G8" s="46"/>
      <c r="H8" s="45"/>
      <c r="I8" s="45"/>
    </row>
    <row r="9" spans="1:9" ht="15.75" x14ac:dyDescent="0.25">
      <c r="A9" s="24" t="s">
        <v>76</v>
      </c>
      <c r="B9" s="24" t="s">
        <v>77</v>
      </c>
      <c r="C9" s="24" t="s">
        <v>78</v>
      </c>
      <c r="D9" s="24" t="s">
        <v>79</v>
      </c>
      <c r="E9" s="3"/>
      <c r="F9" s="46">
        <v>76.73</v>
      </c>
      <c r="G9" s="46">
        <v>0</v>
      </c>
      <c r="H9" s="45"/>
      <c r="I9" s="45">
        <v>2</v>
      </c>
    </row>
    <row r="10" spans="1:9" ht="15.75" x14ac:dyDescent="0.25">
      <c r="A10" s="24" t="s">
        <v>80</v>
      </c>
      <c r="B10" s="24" t="s">
        <v>81</v>
      </c>
      <c r="C10" s="24" t="s">
        <v>82</v>
      </c>
      <c r="D10" s="24" t="s">
        <v>83</v>
      </c>
      <c r="E10" s="3"/>
      <c r="F10" s="46">
        <v>76.09</v>
      </c>
      <c r="G10" s="46">
        <v>0</v>
      </c>
      <c r="H10" s="45"/>
      <c r="I10" s="45">
        <v>1</v>
      </c>
    </row>
    <row r="11" spans="1:9" ht="15.75" x14ac:dyDescent="0.25">
      <c r="A11" s="24" t="s">
        <v>84</v>
      </c>
      <c r="B11" s="24" t="s">
        <v>85</v>
      </c>
      <c r="C11" s="24" t="s">
        <v>86</v>
      </c>
      <c r="D11" s="24" t="s">
        <v>87</v>
      </c>
      <c r="E11" s="3"/>
      <c r="F11" s="46">
        <v>78.040000000000006</v>
      </c>
      <c r="G11" s="46">
        <v>4</v>
      </c>
      <c r="H11" s="45"/>
      <c r="I11" s="45">
        <v>4</v>
      </c>
    </row>
    <row r="12" spans="1:9" ht="15.75" x14ac:dyDescent="0.25">
      <c r="A12" s="24" t="s">
        <v>88</v>
      </c>
      <c r="B12" s="24" t="s">
        <v>89</v>
      </c>
      <c r="C12" s="24" t="s">
        <v>90</v>
      </c>
      <c r="D12" s="24" t="s">
        <v>91</v>
      </c>
      <c r="E12" s="3"/>
      <c r="F12" s="46">
        <v>70.27</v>
      </c>
      <c r="G12" s="46">
        <v>4</v>
      </c>
      <c r="H12" s="45"/>
      <c r="I12" s="45">
        <v>3</v>
      </c>
    </row>
    <row r="13" spans="1:9" ht="15.75" x14ac:dyDescent="0.25">
      <c r="A13" s="11"/>
      <c r="B13" s="33"/>
      <c r="C13" s="24"/>
      <c r="D13" s="24"/>
      <c r="E13" s="3"/>
      <c r="F13" s="19"/>
      <c r="G13" s="3"/>
      <c r="H13" s="3"/>
      <c r="I13" s="3"/>
    </row>
    <row r="14" spans="1:9" ht="18" x14ac:dyDescent="0.25">
      <c r="A14" s="3"/>
      <c r="B14" s="3"/>
      <c r="C14" s="6" t="s">
        <v>10</v>
      </c>
      <c r="D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3"/>
    </row>
  </sheetData>
  <mergeCells count="7">
    <mergeCell ref="H6:H7"/>
    <mergeCell ref="A6:A7"/>
    <mergeCell ref="B6:B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2648-A3BB-41B7-A2C4-D8E6CC3B1F36}">
  <dimension ref="A1:K24"/>
  <sheetViews>
    <sheetView topLeftCell="A7" workbookViewId="0">
      <selection activeCell="A23" sqref="A23"/>
    </sheetView>
  </sheetViews>
  <sheetFormatPr defaultRowHeight="15" x14ac:dyDescent="0.25"/>
  <cols>
    <col min="3" max="3" width="7.7109375" customWidth="1"/>
    <col min="4" max="4" width="35.85546875" customWidth="1"/>
    <col min="5" max="5" width="25.140625" customWidth="1"/>
    <col min="6" max="6" width="9.42578125" customWidth="1"/>
    <col min="7" max="9" width="9.140625" customWidth="1"/>
    <col min="10" max="10" width="10.85546875" customWidth="1"/>
  </cols>
  <sheetData>
    <row r="1" spans="1:11" ht="18" x14ac:dyDescent="0.25">
      <c r="A1" s="1" t="s">
        <v>15</v>
      </c>
      <c r="B1" s="1"/>
    </row>
    <row r="2" spans="1:11" ht="18" x14ac:dyDescent="0.25">
      <c r="A2" s="1" t="s">
        <v>106</v>
      </c>
      <c r="B2" s="1"/>
    </row>
    <row r="3" spans="1:11" ht="18" x14ac:dyDescent="0.25">
      <c r="A3" s="1"/>
      <c r="B3" s="1"/>
    </row>
    <row r="4" spans="1:11" x14ac:dyDescent="0.25">
      <c r="A4" t="s">
        <v>0</v>
      </c>
    </row>
    <row r="5" spans="1:11" ht="18" x14ac:dyDescent="0.25">
      <c r="A5" s="2" t="s">
        <v>27</v>
      </c>
      <c r="B5" s="2"/>
      <c r="C5" s="2"/>
      <c r="D5" s="2" t="s">
        <v>16</v>
      </c>
      <c r="E5" s="2" t="s">
        <v>1</v>
      </c>
      <c r="F5" s="2" t="s">
        <v>36</v>
      </c>
      <c r="G5" s="2"/>
      <c r="H5" s="2"/>
      <c r="I5" s="3"/>
      <c r="J5" s="3"/>
    </row>
    <row r="6" spans="1:11" ht="18" x14ac:dyDescent="0.25">
      <c r="A6" s="36" t="s">
        <v>3</v>
      </c>
      <c r="B6" s="9"/>
      <c r="C6" s="38" t="s">
        <v>14</v>
      </c>
      <c r="D6" s="38" t="s">
        <v>4</v>
      </c>
      <c r="E6" s="38" t="s">
        <v>5</v>
      </c>
      <c r="F6" s="40" t="s">
        <v>18</v>
      </c>
      <c r="G6" s="40" t="s">
        <v>20</v>
      </c>
      <c r="H6" s="21"/>
      <c r="I6" s="34" t="s">
        <v>19</v>
      </c>
      <c r="J6" s="34" t="s">
        <v>9</v>
      </c>
    </row>
    <row r="7" spans="1:11" ht="18" x14ac:dyDescent="0.25">
      <c r="A7" s="37"/>
      <c r="B7" s="10" t="s">
        <v>13</v>
      </c>
      <c r="C7" s="39"/>
      <c r="D7" s="39"/>
      <c r="E7" s="39"/>
      <c r="F7" s="41"/>
      <c r="G7" s="41"/>
      <c r="H7" s="22" t="s">
        <v>312</v>
      </c>
      <c r="I7" s="35"/>
      <c r="J7" s="35"/>
    </row>
    <row r="8" spans="1:11" ht="15.75" x14ac:dyDescent="0.25">
      <c r="A8" s="24" t="s">
        <v>61</v>
      </c>
      <c r="B8" s="24" t="s">
        <v>107</v>
      </c>
      <c r="C8" s="24" t="s">
        <v>108</v>
      </c>
      <c r="D8" s="24" t="s">
        <v>64</v>
      </c>
      <c r="E8" s="24" t="s">
        <v>65</v>
      </c>
      <c r="F8" s="28">
        <v>149.5</v>
      </c>
      <c r="G8" s="28">
        <v>8</v>
      </c>
      <c r="H8" s="28">
        <v>71.900000000000006</v>
      </c>
      <c r="I8" s="28">
        <v>141.5</v>
      </c>
      <c r="J8" s="28"/>
      <c r="K8" s="47"/>
    </row>
    <row r="9" spans="1:11" ht="15.75" x14ac:dyDescent="0.25">
      <c r="A9" s="24" t="s">
        <v>84</v>
      </c>
      <c r="B9" s="24" t="s">
        <v>109</v>
      </c>
      <c r="C9" s="24" t="s">
        <v>110</v>
      </c>
      <c r="D9" s="24" t="s">
        <v>86</v>
      </c>
      <c r="E9" s="24" t="s">
        <v>87</v>
      </c>
      <c r="F9" s="28">
        <v>159.5</v>
      </c>
      <c r="G9" s="28">
        <v>0</v>
      </c>
      <c r="H9" s="28">
        <v>77.22</v>
      </c>
      <c r="I9" s="28">
        <v>159.5</v>
      </c>
      <c r="J9" s="48"/>
      <c r="K9" s="47"/>
    </row>
    <row r="10" spans="1:11" ht="15.75" x14ac:dyDescent="0.25">
      <c r="A10" s="24" t="s">
        <v>111</v>
      </c>
      <c r="B10" s="24" t="s">
        <v>112</v>
      </c>
      <c r="C10" s="24" t="s">
        <v>113</v>
      </c>
      <c r="D10" s="24" t="s">
        <v>114</v>
      </c>
      <c r="E10" s="24" t="s">
        <v>115</v>
      </c>
      <c r="F10" s="28">
        <v>157.5</v>
      </c>
      <c r="G10" s="28">
        <v>0</v>
      </c>
      <c r="H10" s="28">
        <v>54.32</v>
      </c>
      <c r="I10" s="28">
        <v>157.5</v>
      </c>
      <c r="J10" s="48"/>
      <c r="K10" s="47"/>
    </row>
    <row r="11" spans="1:11" ht="15.75" x14ac:dyDescent="0.25">
      <c r="A11" s="24" t="s">
        <v>116</v>
      </c>
      <c r="B11" s="24" t="s">
        <v>117</v>
      </c>
      <c r="C11" s="24" t="s">
        <v>118</v>
      </c>
      <c r="D11" s="24" t="s">
        <v>119</v>
      </c>
      <c r="E11" s="24" t="s">
        <v>120</v>
      </c>
      <c r="F11" s="28">
        <v>145.5</v>
      </c>
      <c r="G11" s="28">
        <v>8</v>
      </c>
      <c r="H11" s="28">
        <v>94.95</v>
      </c>
      <c r="I11" s="28">
        <v>137.5</v>
      </c>
      <c r="J11" s="48"/>
      <c r="K11" s="47"/>
    </row>
    <row r="12" spans="1:11" ht="15.75" x14ac:dyDescent="0.25">
      <c r="A12" s="24" t="s">
        <v>121</v>
      </c>
      <c r="B12" s="24" t="s">
        <v>122</v>
      </c>
      <c r="C12" s="24" t="s">
        <v>123</v>
      </c>
      <c r="D12" s="24" t="s">
        <v>124</v>
      </c>
      <c r="E12" s="24" t="s">
        <v>125</v>
      </c>
      <c r="F12" s="28">
        <v>160</v>
      </c>
      <c r="G12" s="28">
        <v>8</v>
      </c>
      <c r="H12" s="28">
        <v>68.239999999999995</v>
      </c>
      <c r="I12" s="28">
        <v>152</v>
      </c>
      <c r="J12" s="48"/>
      <c r="K12" s="47"/>
    </row>
    <row r="13" spans="1:11" ht="15.75" x14ac:dyDescent="0.25">
      <c r="A13" s="24" t="s">
        <v>126</v>
      </c>
      <c r="B13" s="24" t="s">
        <v>127</v>
      </c>
      <c r="C13" s="24" t="s">
        <v>128</v>
      </c>
      <c r="D13" s="24" t="s">
        <v>129</v>
      </c>
      <c r="E13" s="24" t="s">
        <v>130</v>
      </c>
      <c r="F13" s="28">
        <v>158</v>
      </c>
      <c r="G13" s="28">
        <v>16</v>
      </c>
      <c r="H13" s="28">
        <v>74.33</v>
      </c>
      <c r="I13" s="28">
        <v>142</v>
      </c>
      <c r="J13" s="48"/>
      <c r="K13" s="47"/>
    </row>
    <row r="14" spans="1:11" ht="15.75" x14ac:dyDescent="0.25">
      <c r="A14" s="24" t="s">
        <v>131</v>
      </c>
      <c r="B14" s="24" t="s">
        <v>132</v>
      </c>
      <c r="C14" s="24" t="s">
        <v>133</v>
      </c>
      <c r="D14" s="24" t="s">
        <v>134</v>
      </c>
      <c r="E14" s="24" t="s">
        <v>135</v>
      </c>
      <c r="F14" s="28">
        <v>172</v>
      </c>
      <c r="G14" s="28">
        <v>0</v>
      </c>
      <c r="H14" s="28">
        <v>75.7</v>
      </c>
      <c r="I14" s="28">
        <v>172</v>
      </c>
      <c r="J14" s="48"/>
      <c r="K14" s="47"/>
    </row>
    <row r="15" spans="1:11" ht="15.75" x14ac:dyDescent="0.25">
      <c r="A15" s="24" t="s">
        <v>136</v>
      </c>
      <c r="B15" s="24" t="s">
        <v>137</v>
      </c>
      <c r="C15" s="24" t="s">
        <v>138</v>
      </c>
      <c r="D15" s="24" t="s">
        <v>139</v>
      </c>
      <c r="E15" s="24" t="s">
        <v>140</v>
      </c>
      <c r="F15" s="28">
        <v>183</v>
      </c>
      <c r="G15" s="28">
        <v>0</v>
      </c>
      <c r="H15" s="28">
        <v>72.06</v>
      </c>
      <c r="I15" s="28">
        <v>183</v>
      </c>
      <c r="J15" s="28"/>
      <c r="K15" s="47"/>
    </row>
    <row r="16" spans="1:11" ht="15.75" x14ac:dyDescent="0.25">
      <c r="A16" s="24" t="s">
        <v>141</v>
      </c>
      <c r="B16" s="24" t="s">
        <v>142</v>
      </c>
      <c r="C16" s="24" t="s">
        <v>143</v>
      </c>
      <c r="D16" s="24" t="s">
        <v>144</v>
      </c>
      <c r="E16" s="24" t="s">
        <v>145</v>
      </c>
      <c r="F16" s="28">
        <v>167.5</v>
      </c>
      <c r="G16" s="28">
        <v>12</v>
      </c>
      <c r="H16" s="28">
        <v>122.77</v>
      </c>
      <c r="I16" s="28">
        <v>155.5</v>
      </c>
      <c r="J16" s="28"/>
      <c r="K16" s="47"/>
    </row>
    <row r="17" spans="1:11" ht="15.75" x14ac:dyDescent="0.25">
      <c r="A17" s="24" t="s">
        <v>146</v>
      </c>
      <c r="B17" s="24" t="s">
        <v>147</v>
      </c>
      <c r="C17" s="24" t="s">
        <v>148</v>
      </c>
      <c r="D17" s="24" t="s">
        <v>149</v>
      </c>
      <c r="E17" s="24" t="s">
        <v>150</v>
      </c>
      <c r="F17" s="28">
        <v>167</v>
      </c>
      <c r="G17" s="28">
        <v>4</v>
      </c>
      <c r="H17" s="28">
        <v>89.01</v>
      </c>
      <c r="I17" s="28">
        <v>163</v>
      </c>
      <c r="J17" s="28"/>
      <c r="K17" s="47"/>
    </row>
    <row r="18" spans="1:11" ht="15.75" x14ac:dyDescent="0.25">
      <c r="A18" s="24" t="s">
        <v>151</v>
      </c>
      <c r="B18" s="24" t="s">
        <v>152</v>
      </c>
      <c r="C18" s="24" t="s">
        <v>153</v>
      </c>
      <c r="D18" s="24" t="s">
        <v>154</v>
      </c>
      <c r="E18" s="24" t="s">
        <v>155</v>
      </c>
      <c r="F18" s="28">
        <v>149</v>
      </c>
      <c r="G18" s="28" t="s">
        <v>314</v>
      </c>
      <c r="H18" s="28"/>
      <c r="I18" s="28"/>
      <c r="J18" s="28"/>
      <c r="K18" s="47"/>
    </row>
    <row r="19" spans="1:11" ht="15.75" x14ac:dyDescent="0.25">
      <c r="A19" s="24" t="s">
        <v>156</v>
      </c>
      <c r="B19" s="24" t="s">
        <v>157</v>
      </c>
      <c r="C19" s="24" t="s">
        <v>158</v>
      </c>
      <c r="D19" s="24" t="s">
        <v>159</v>
      </c>
      <c r="E19" s="24" t="s">
        <v>160</v>
      </c>
      <c r="F19" s="28"/>
      <c r="G19" s="28"/>
      <c r="H19" s="28"/>
      <c r="I19" s="28"/>
      <c r="J19" s="28"/>
      <c r="K19" s="47"/>
    </row>
    <row r="20" spans="1:11" ht="15.75" x14ac:dyDescent="0.25">
      <c r="A20" s="24" t="s">
        <v>161</v>
      </c>
      <c r="B20" s="24" t="s">
        <v>110</v>
      </c>
      <c r="C20" s="24" t="s">
        <v>95</v>
      </c>
      <c r="D20" s="24" t="s">
        <v>162</v>
      </c>
      <c r="E20" s="24" t="s">
        <v>163</v>
      </c>
      <c r="F20" s="28">
        <v>157</v>
      </c>
      <c r="G20" s="28">
        <v>12</v>
      </c>
      <c r="H20" s="28">
        <v>66.650000000000006</v>
      </c>
      <c r="I20" s="28">
        <v>145</v>
      </c>
      <c r="J20" s="28"/>
      <c r="K20" s="47"/>
    </row>
    <row r="21" spans="1:11" s="23" customFormat="1" ht="15.75" x14ac:dyDescent="0.25">
      <c r="A21" s="26">
        <v>81</v>
      </c>
      <c r="B21" s="25">
        <v>0.4680555555555555</v>
      </c>
      <c r="C21" s="25">
        <v>0.4777777777777778</v>
      </c>
      <c r="D21" s="26" t="s">
        <v>307</v>
      </c>
      <c r="E21" s="26" t="s">
        <v>308</v>
      </c>
      <c r="F21" s="28"/>
      <c r="G21" s="28"/>
      <c r="H21" s="28"/>
      <c r="I21" s="28"/>
      <c r="J21" s="28" t="s">
        <v>313</v>
      </c>
      <c r="K21" s="49"/>
    </row>
    <row r="22" spans="1:11" ht="15.75" x14ac:dyDescent="0.25">
      <c r="A22" s="3"/>
      <c r="B22" s="3"/>
      <c r="C22" s="3"/>
      <c r="D22" s="3"/>
      <c r="E22" s="3"/>
      <c r="F22" s="50"/>
      <c r="G22" s="50"/>
      <c r="H22" s="50"/>
      <c r="I22" s="50"/>
      <c r="J22" s="50"/>
      <c r="K22" s="47"/>
    </row>
    <row r="23" spans="1:11" ht="18" x14ac:dyDescent="0.25">
      <c r="A23" s="3"/>
      <c r="B23" s="3"/>
      <c r="C23" s="3"/>
      <c r="D23" s="6" t="s">
        <v>10</v>
      </c>
      <c r="E23" s="3"/>
      <c r="F23" s="50"/>
      <c r="G23" s="50"/>
      <c r="H23" s="50"/>
      <c r="I23" s="50"/>
      <c r="J23" s="50"/>
      <c r="K23" s="47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</sheetData>
  <sortState xmlns:xlrd2="http://schemas.microsoft.com/office/spreadsheetml/2017/richdata2" ref="A9:J20">
    <sortCondition ref="J8:J20"/>
  </sortState>
  <mergeCells count="8">
    <mergeCell ref="J6:J7"/>
    <mergeCell ref="I6:I7"/>
    <mergeCell ref="A6:A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E4465-688E-4161-BDF1-B19B9268292F}">
  <dimension ref="A1:H19"/>
  <sheetViews>
    <sheetView topLeftCell="A6" workbookViewId="0">
      <selection activeCell="E8" sqref="E8:H17"/>
    </sheetView>
  </sheetViews>
  <sheetFormatPr defaultRowHeight="15" x14ac:dyDescent="0.25"/>
  <cols>
    <col min="2" max="2" width="7.7109375" customWidth="1"/>
    <col min="3" max="3" width="31.85546875" customWidth="1"/>
    <col min="4" max="4" width="25.140625" customWidth="1"/>
    <col min="8" max="8" width="10.85546875" customWidth="1"/>
  </cols>
  <sheetData>
    <row r="1" spans="1:8" ht="18" x14ac:dyDescent="0.25">
      <c r="A1" s="1" t="s">
        <v>15</v>
      </c>
    </row>
    <row r="2" spans="1:8" ht="18" x14ac:dyDescent="0.25">
      <c r="A2" s="1" t="s">
        <v>106</v>
      </c>
    </row>
    <row r="3" spans="1:8" ht="18" x14ac:dyDescent="0.25">
      <c r="A3" s="1"/>
    </row>
    <row r="4" spans="1:8" x14ac:dyDescent="0.25">
      <c r="A4" t="s">
        <v>0</v>
      </c>
    </row>
    <row r="5" spans="1:8" ht="18" x14ac:dyDescent="0.25">
      <c r="A5" s="2" t="s">
        <v>25</v>
      </c>
      <c r="B5" s="2"/>
      <c r="C5" s="2" t="s">
        <v>28</v>
      </c>
      <c r="D5" s="2"/>
      <c r="E5" s="2"/>
      <c r="F5" s="2"/>
      <c r="G5" s="3"/>
      <c r="H5" s="3"/>
    </row>
    <row r="6" spans="1:8" ht="15.75" x14ac:dyDescent="0.25">
      <c r="A6" s="36" t="s">
        <v>3</v>
      </c>
      <c r="B6" s="38"/>
      <c r="C6" s="38" t="s">
        <v>4</v>
      </c>
      <c r="D6" s="38" t="s">
        <v>5</v>
      </c>
      <c r="E6" s="34" t="s">
        <v>29</v>
      </c>
      <c r="F6" s="34" t="s">
        <v>2</v>
      </c>
      <c r="G6" s="34" t="s">
        <v>6</v>
      </c>
      <c r="H6" s="14"/>
    </row>
    <row r="7" spans="1:8" ht="15.75" x14ac:dyDescent="0.25">
      <c r="A7" s="37"/>
      <c r="B7" s="39"/>
      <c r="C7" s="39"/>
      <c r="D7" s="39"/>
      <c r="E7" s="35"/>
      <c r="F7" s="35"/>
      <c r="G7" s="35"/>
      <c r="H7" s="15" t="s">
        <v>9</v>
      </c>
    </row>
    <row r="8" spans="1:8" ht="15.75" x14ac:dyDescent="0.25">
      <c r="A8" s="26">
        <v>47</v>
      </c>
      <c r="B8" s="24" t="s">
        <v>164</v>
      </c>
      <c r="C8" s="24" t="s">
        <v>165</v>
      </c>
      <c r="D8" s="24" t="s">
        <v>166</v>
      </c>
      <c r="E8" s="50">
        <v>4</v>
      </c>
      <c r="F8" s="50">
        <v>55.7</v>
      </c>
      <c r="G8" s="51"/>
      <c r="H8" s="51">
        <v>6</v>
      </c>
    </row>
    <row r="9" spans="1:8" ht="15.75" x14ac:dyDescent="0.25">
      <c r="A9" s="26">
        <v>48</v>
      </c>
      <c r="B9" s="24" t="s">
        <v>167</v>
      </c>
      <c r="C9" s="24" t="s">
        <v>90</v>
      </c>
      <c r="D9" s="24" t="s">
        <v>91</v>
      </c>
      <c r="E9" s="50">
        <v>0</v>
      </c>
      <c r="F9" s="50">
        <v>55.45</v>
      </c>
      <c r="G9" s="51"/>
      <c r="H9" s="51">
        <v>2</v>
      </c>
    </row>
    <row r="10" spans="1:8" ht="15.75" x14ac:dyDescent="0.25">
      <c r="A10" s="26" t="s">
        <v>168</v>
      </c>
      <c r="B10" s="24" t="s">
        <v>169</v>
      </c>
      <c r="C10" s="24" t="s">
        <v>170</v>
      </c>
      <c r="D10" s="24" t="s">
        <v>171</v>
      </c>
      <c r="E10" s="50">
        <v>4</v>
      </c>
      <c r="F10" s="50">
        <v>87.84</v>
      </c>
      <c r="G10" s="51"/>
      <c r="H10" s="51"/>
    </row>
    <row r="11" spans="1:8" ht="15.75" x14ac:dyDescent="0.25">
      <c r="A11" s="26" t="s">
        <v>172</v>
      </c>
      <c r="B11" s="24" t="s">
        <v>173</v>
      </c>
      <c r="C11" s="24" t="s">
        <v>174</v>
      </c>
      <c r="D11" s="24" t="s">
        <v>175</v>
      </c>
      <c r="E11" s="50">
        <v>4</v>
      </c>
      <c r="F11" s="50">
        <v>67.28</v>
      </c>
      <c r="G11" s="51"/>
      <c r="H11" s="51">
        <v>8</v>
      </c>
    </row>
    <row r="12" spans="1:8" ht="15.75" x14ac:dyDescent="0.25">
      <c r="A12" s="26">
        <v>33</v>
      </c>
      <c r="B12" s="24" t="s">
        <v>176</v>
      </c>
      <c r="C12" s="24" t="s">
        <v>177</v>
      </c>
      <c r="D12" s="24" t="s">
        <v>178</v>
      </c>
      <c r="E12" s="50">
        <v>0</v>
      </c>
      <c r="F12" s="50">
        <v>73.52</v>
      </c>
      <c r="G12" s="51"/>
      <c r="H12" s="51">
        <v>5</v>
      </c>
    </row>
    <row r="13" spans="1:8" ht="15.75" x14ac:dyDescent="0.25">
      <c r="A13" s="26">
        <v>37</v>
      </c>
      <c r="B13" s="24" t="s">
        <v>179</v>
      </c>
      <c r="C13" s="24" t="s">
        <v>180</v>
      </c>
      <c r="D13" s="24" t="s">
        <v>181</v>
      </c>
      <c r="E13" s="50">
        <v>16</v>
      </c>
      <c r="F13" s="50">
        <v>109.36</v>
      </c>
      <c r="G13" s="51"/>
      <c r="H13" s="51"/>
    </row>
    <row r="14" spans="1:8" ht="15.75" x14ac:dyDescent="0.25">
      <c r="A14" s="26" t="s">
        <v>182</v>
      </c>
      <c r="B14" s="24" t="s">
        <v>183</v>
      </c>
      <c r="C14" s="24" t="s">
        <v>184</v>
      </c>
      <c r="D14" s="24" t="s">
        <v>91</v>
      </c>
      <c r="E14" s="50">
        <v>0</v>
      </c>
      <c r="F14" s="50">
        <v>67.510000000000005</v>
      </c>
      <c r="G14" s="51"/>
      <c r="H14" s="51">
        <v>3</v>
      </c>
    </row>
    <row r="15" spans="1:8" ht="15.75" x14ac:dyDescent="0.25">
      <c r="A15" s="26" t="s">
        <v>185</v>
      </c>
      <c r="B15" s="24" t="s">
        <v>186</v>
      </c>
      <c r="C15" s="24" t="s">
        <v>187</v>
      </c>
      <c r="D15" s="24" t="s">
        <v>188</v>
      </c>
      <c r="E15" s="50">
        <v>4</v>
      </c>
      <c r="F15" s="50">
        <v>62.97</v>
      </c>
      <c r="G15" s="51"/>
      <c r="H15" s="51">
        <v>7</v>
      </c>
    </row>
    <row r="16" spans="1:8" ht="15.75" x14ac:dyDescent="0.25">
      <c r="A16" s="26" t="s">
        <v>189</v>
      </c>
      <c r="B16" s="24" t="s">
        <v>190</v>
      </c>
      <c r="C16" s="24" t="s">
        <v>191</v>
      </c>
      <c r="D16" s="24" t="s">
        <v>192</v>
      </c>
      <c r="E16" s="50">
        <v>4</v>
      </c>
      <c r="F16" s="50">
        <v>71.59</v>
      </c>
      <c r="G16" s="52"/>
      <c r="H16" s="51">
        <v>4</v>
      </c>
    </row>
    <row r="17" spans="1:8" ht="15.75" x14ac:dyDescent="0.25">
      <c r="A17" s="26">
        <v>90</v>
      </c>
      <c r="B17" s="25">
        <v>0.49583333333333335</v>
      </c>
      <c r="C17" s="24" t="s">
        <v>309</v>
      </c>
      <c r="D17" s="24" t="s">
        <v>310</v>
      </c>
      <c r="E17" s="50">
        <v>0</v>
      </c>
      <c r="F17" s="50">
        <v>55.04</v>
      </c>
      <c r="G17" s="50"/>
      <c r="H17" s="51">
        <v>1</v>
      </c>
    </row>
    <row r="18" spans="1:8" x14ac:dyDescent="0.25">
      <c r="A18" s="17"/>
      <c r="B18" s="17"/>
      <c r="C18" s="18"/>
      <c r="D18" s="17"/>
      <c r="E18" s="17"/>
      <c r="F18" s="17"/>
      <c r="G18" s="3"/>
      <c r="H18" s="3"/>
    </row>
    <row r="19" spans="1:8" ht="18" x14ac:dyDescent="0.25">
      <c r="A19" s="3"/>
      <c r="B19" s="3"/>
      <c r="C19" s="6" t="s">
        <v>10</v>
      </c>
      <c r="D19" s="3"/>
      <c r="E19" s="3"/>
      <c r="F19" s="3"/>
      <c r="G19" s="3"/>
      <c r="H19" s="3"/>
    </row>
  </sheetData>
  <mergeCells count="7">
    <mergeCell ref="G6:G7"/>
    <mergeCell ref="A6:A7"/>
    <mergeCell ref="B6:B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F6E1-0F8E-4AD8-B81E-C3EECE185DDD}">
  <sheetPr>
    <pageSetUpPr fitToPage="1"/>
  </sheetPr>
  <dimension ref="A1:J24"/>
  <sheetViews>
    <sheetView topLeftCell="A6" workbookViewId="0">
      <selection activeCell="A22" sqref="A22"/>
    </sheetView>
  </sheetViews>
  <sheetFormatPr defaultRowHeight="15" x14ac:dyDescent="0.25"/>
  <cols>
    <col min="1" max="1" width="8.140625" customWidth="1"/>
    <col min="3" max="3" width="7.7109375" customWidth="1"/>
    <col min="4" max="4" width="35.28515625" customWidth="1"/>
    <col min="5" max="5" width="30" customWidth="1"/>
    <col min="6" max="6" width="12.42578125" customWidth="1"/>
    <col min="7" max="8" width="12.140625" customWidth="1"/>
    <col min="9" max="9" width="12" customWidth="1"/>
    <col min="10" max="10" width="10.85546875" style="42" customWidth="1"/>
  </cols>
  <sheetData>
    <row r="1" spans="1:10" ht="18" x14ac:dyDescent="0.25">
      <c r="A1" s="1" t="s">
        <v>15</v>
      </c>
      <c r="B1" s="1"/>
    </row>
    <row r="2" spans="1:10" ht="18" x14ac:dyDescent="0.25">
      <c r="A2" s="1" t="s">
        <v>106</v>
      </c>
      <c r="B2" s="1"/>
    </row>
    <row r="3" spans="1:10" ht="18" x14ac:dyDescent="0.25">
      <c r="A3" s="1"/>
      <c r="B3" s="1"/>
    </row>
    <row r="4" spans="1:10" x14ac:dyDescent="0.25">
      <c r="A4" t="s">
        <v>0</v>
      </c>
    </row>
    <row r="5" spans="1:10" ht="18" x14ac:dyDescent="0.25">
      <c r="A5" s="2" t="s">
        <v>252</v>
      </c>
      <c r="B5" s="2"/>
      <c r="C5" s="2"/>
      <c r="D5" s="2" t="s">
        <v>22</v>
      </c>
      <c r="E5" s="2" t="s">
        <v>1</v>
      </c>
      <c r="F5" s="2" t="s">
        <v>253</v>
      </c>
      <c r="G5" s="2"/>
      <c r="H5" s="2"/>
      <c r="I5" s="3"/>
      <c r="J5" s="43"/>
    </row>
    <row r="6" spans="1:10" ht="18" x14ac:dyDescent="0.25">
      <c r="A6" s="36" t="s">
        <v>3</v>
      </c>
      <c r="B6" s="9"/>
      <c r="C6" s="38" t="s">
        <v>14</v>
      </c>
      <c r="D6" s="38" t="s">
        <v>4</v>
      </c>
      <c r="E6" s="38" t="s">
        <v>5</v>
      </c>
      <c r="F6" s="40" t="s">
        <v>18</v>
      </c>
      <c r="G6" s="40" t="s">
        <v>20</v>
      </c>
      <c r="H6" s="21"/>
      <c r="I6" s="34" t="s">
        <v>19</v>
      </c>
      <c r="J6" s="34" t="s">
        <v>9</v>
      </c>
    </row>
    <row r="7" spans="1:10" ht="18" x14ac:dyDescent="0.25">
      <c r="A7" s="37"/>
      <c r="B7" s="10" t="s">
        <v>13</v>
      </c>
      <c r="C7" s="39"/>
      <c r="D7" s="39"/>
      <c r="E7" s="39"/>
      <c r="F7" s="41"/>
      <c r="G7" s="41"/>
      <c r="H7" s="22" t="s">
        <v>312</v>
      </c>
      <c r="I7" s="35"/>
      <c r="J7" s="35"/>
    </row>
    <row r="8" spans="1:10" ht="15.75" x14ac:dyDescent="0.25">
      <c r="A8" s="24" t="s">
        <v>193</v>
      </c>
      <c r="B8" s="24" t="s">
        <v>39</v>
      </c>
      <c r="C8" s="24" t="s">
        <v>194</v>
      </c>
      <c r="D8" s="24" t="s">
        <v>195</v>
      </c>
      <c r="E8" s="24" t="s">
        <v>196</v>
      </c>
      <c r="F8" s="28">
        <v>169</v>
      </c>
      <c r="G8" s="28">
        <v>0</v>
      </c>
      <c r="H8" s="28">
        <v>72.36</v>
      </c>
      <c r="I8" s="28">
        <v>169</v>
      </c>
      <c r="J8" s="53"/>
    </row>
    <row r="9" spans="1:10" ht="15.75" x14ac:dyDescent="0.25">
      <c r="A9" s="24" t="s">
        <v>197</v>
      </c>
      <c r="B9" s="24" t="s">
        <v>198</v>
      </c>
      <c r="C9" s="24" t="s">
        <v>199</v>
      </c>
      <c r="D9" s="24" t="s">
        <v>200</v>
      </c>
      <c r="E9" s="24" t="s">
        <v>201</v>
      </c>
      <c r="F9" s="28"/>
      <c r="G9" s="28"/>
      <c r="H9" s="28"/>
      <c r="I9" s="28"/>
      <c r="J9" s="53" t="s">
        <v>316</v>
      </c>
    </row>
    <row r="10" spans="1:10" ht="15.75" x14ac:dyDescent="0.25">
      <c r="A10" s="24" t="s">
        <v>202</v>
      </c>
      <c r="B10" s="24" t="s">
        <v>203</v>
      </c>
      <c r="C10" s="24" t="s">
        <v>204</v>
      </c>
      <c r="D10" s="24" t="s">
        <v>205</v>
      </c>
      <c r="E10" s="24" t="s">
        <v>206</v>
      </c>
      <c r="F10" s="28">
        <v>176.5</v>
      </c>
      <c r="G10" s="28">
        <v>4</v>
      </c>
      <c r="H10" s="28">
        <v>72.06</v>
      </c>
      <c r="I10" s="28">
        <f>F10-G10</f>
        <v>172.5</v>
      </c>
      <c r="J10" s="53"/>
    </row>
    <row r="11" spans="1:10" ht="15.75" x14ac:dyDescent="0.25">
      <c r="A11" s="24" t="s">
        <v>207</v>
      </c>
      <c r="B11" s="24" t="s">
        <v>208</v>
      </c>
      <c r="C11" s="24" t="s">
        <v>209</v>
      </c>
      <c r="D11" s="24" t="s">
        <v>210</v>
      </c>
      <c r="E11" s="24" t="s">
        <v>211</v>
      </c>
      <c r="F11" s="28">
        <v>186.5</v>
      </c>
      <c r="G11" s="28">
        <v>21</v>
      </c>
      <c r="H11" s="28">
        <v>128.53</v>
      </c>
      <c r="I11" s="28">
        <f t="shared" ref="I11:I21" si="0">F11-G11</f>
        <v>165.5</v>
      </c>
      <c r="J11" s="53"/>
    </row>
    <row r="12" spans="1:10" ht="15.75" x14ac:dyDescent="0.25">
      <c r="A12" s="24" t="s">
        <v>212</v>
      </c>
      <c r="B12" s="24" t="s">
        <v>213</v>
      </c>
      <c r="C12" s="24" t="s">
        <v>214</v>
      </c>
      <c r="D12" s="24" t="s">
        <v>215</v>
      </c>
      <c r="E12" s="24" t="s">
        <v>216</v>
      </c>
      <c r="F12" s="28">
        <v>194</v>
      </c>
      <c r="G12" s="28">
        <v>8</v>
      </c>
      <c r="H12" s="28">
        <v>71.73</v>
      </c>
      <c r="I12" s="28">
        <f t="shared" si="0"/>
        <v>186</v>
      </c>
      <c r="J12" s="53">
        <v>1</v>
      </c>
    </row>
    <row r="13" spans="1:10" ht="15.75" x14ac:dyDescent="0.25">
      <c r="A13" s="24" t="s">
        <v>217</v>
      </c>
      <c r="B13" s="24" t="s">
        <v>218</v>
      </c>
      <c r="C13" s="24" t="s">
        <v>219</v>
      </c>
      <c r="D13" s="24" t="s">
        <v>220</v>
      </c>
      <c r="E13" s="24" t="s">
        <v>221</v>
      </c>
      <c r="F13" s="28">
        <v>152</v>
      </c>
      <c r="G13" s="28">
        <v>0</v>
      </c>
      <c r="H13" s="28">
        <v>68.010000000000005</v>
      </c>
      <c r="I13" s="28">
        <f t="shared" si="0"/>
        <v>152</v>
      </c>
      <c r="J13" s="53"/>
    </row>
    <row r="14" spans="1:10" ht="15.75" x14ac:dyDescent="0.25">
      <c r="A14" s="24" t="s">
        <v>222</v>
      </c>
      <c r="B14" s="24" t="s">
        <v>223</v>
      </c>
      <c r="C14" s="24" t="s">
        <v>224</v>
      </c>
      <c r="D14" s="24" t="s">
        <v>225</v>
      </c>
      <c r="E14" s="24" t="s">
        <v>226</v>
      </c>
      <c r="F14" s="28">
        <v>178</v>
      </c>
      <c r="G14" s="28">
        <v>0</v>
      </c>
      <c r="H14" s="28">
        <v>66.03</v>
      </c>
      <c r="I14" s="28">
        <f t="shared" si="0"/>
        <v>178</v>
      </c>
      <c r="J14" s="53">
        <v>3</v>
      </c>
    </row>
    <row r="15" spans="1:10" ht="15.75" x14ac:dyDescent="0.25">
      <c r="A15" s="24" t="s">
        <v>227</v>
      </c>
      <c r="B15" s="24" t="s">
        <v>228</v>
      </c>
      <c r="C15" s="24" t="s">
        <v>229</v>
      </c>
      <c r="D15" s="24" t="s">
        <v>230</v>
      </c>
      <c r="E15" s="24" t="s">
        <v>221</v>
      </c>
      <c r="F15" s="28">
        <v>159</v>
      </c>
      <c r="G15" s="28">
        <v>0</v>
      </c>
      <c r="H15" s="28">
        <v>68.67</v>
      </c>
      <c r="I15" s="28">
        <f t="shared" si="0"/>
        <v>159</v>
      </c>
      <c r="J15" s="53"/>
    </row>
    <row r="16" spans="1:10" ht="15.75" x14ac:dyDescent="0.25">
      <c r="A16" s="24" t="s">
        <v>231</v>
      </c>
      <c r="B16" s="24" t="s">
        <v>232</v>
      </c>
      <c r="C16" s="24" t="s">
        <v>233</v>
      </c>
      <c r="D16" s="24" t="s">
        <v>234</v>
      </c>
      <c r="E16" s="24" t="s">
        <v>235</v>
      </c>
      <c r="F16" s="28">
        <v>179</v>
      </c>
      <c r="G16" s="28">
        <v>0</v>
      </c>
      <c r="H16" s="28">
        <v>62.36</v>
      </c>
      <c r="I16" s="28">
        <f t="shared" si="0"/>
        <v>179</v>
      </c>
      <c r="J16" s="53">
        <v>2</v>
      </c>
    </row>
    <row r="17" spans="1:10" ht="15.75" x14ac:dyDescent="0.25">
      <c r="A17" s="24" t="s">
        <v>236</v>
      </c>
      <c r="B17" s="24" t="s">
        <v>237</v>
      </c>
      <c r="C17" s="24" t="s">
        <v>238</v>
      </c>
      <c r="D17" s="24" t="s">
        <v>239</v>
      </c>
      <c r="E17" s="24" t="s">
        <v>240</v>
      </c>
      <c r="F17" s="28">
        <v>174</v>
      </c>
      <c r="G17" s="28">
        <v>0</v>
      </c>
      <c r="H17" s="28">
        <v>71.28</v>
      </c>
      <c r="I17" s="28">
        <f t="shared" si="0"/>
        <v>174</v>
      </c>
      <c r="J17" s="53">
        <v>7</v>
      </c>
    </row>
    <row r="18" spans="1:10" ht="15.75" x14ac:dyDescent="0.25">
      <c r="A18" s="24" t="s">
        <v>241</v>
      </c>
      <c r="B18" s="24" t="s">
        <v>108</v>
      </c>
      <c r="C18" s="24" t="s">
        <v>242</v>
      </c>
      <c r="D18" s="24" t="s">
        <v>243</v>
      </c>
      <c r="E18" s="24" t="s">
        <v>244</v>
      </c>
      <c r="F18" s="28">
        <v>168.5</v>
      </c>
      <c r="G18" s="28">
        <v>8</v>
      </c>
      <c r="H18" s="28">
        <v>73.75</v>
      </c>
      <c r="I18" s="28">
        <f t="shared" si="0"/>
        <v>160.5</v>
      </c>
      <c r="J18" s="53"/>
    </row>
    <row r="19" spans="1:10" ht="15.75" x14ac:dyDescent="0.25">
      <c r="A19" s="24" t="s">
        <v>245</v>
      </c>
      <c r="B19" s="24" t="s">
        <v>118</v>
      </c>
      <c r="C19" s="24" t="s">
        <v>246</v>
      </c>
      <c r="D19" s="24" t="s">
        <v>247</v>
      </c>
      <c r="E19" s="24" t="s">
        <v>248</v>
      </c>
      <c r="F19" s="28">
        <v>178.5</v>
      </c>
      <c r="G19" s="28">
        <v>4</v>
      </c>
      <c r="H19" s="28">
        <v>67.150000000000006</v>
      </c>
      <c r="I19" s="28">
        <f t="shared" si="0"/>
        <v>174.5</v>
      </c>
      <c r="J19" s="53">
        <v>5</v>
      </c>
    </row>
    <row r="20" spans="1:10" ht="15.75" x14ac:dyDescent="0.25">
      <c r="A20" s="24" t="s">
        <v>249</v>
      </c>
      <c r="B20" s="24" t="s">
        <v>133</v>
      </c>
      <c r="C20" s="24" t="s">
        <v>250</v>
      </c>
      <c r="D20" s="24" t="s">
        <v>195</v>
      </c>
      <c r="E20" s="24" t="s">
        <v>251</v>
      </c>
      <c r="F20" s="28">
        <v>177.5</v>
      </c>
      <c r="G20" s="28">
        <v>0</v>
      </c>
      <c r="H20" s="28">
        <v>61.87</v>
      </c>
      <c r="I20" s="28">
        <f t="shared" si="0"/>
        <v>177.5</v>
      </c>
      <c r="J20" s="53">
        <v>4</v>
      </c>
    </row>
    <row r="21" spans="1:10" ht="15.75" x14ac:dyDescent="0.25">
      <c r="A21" s="26">
        <v>32</v>
      </c>
      <c r="B21" s="25">
        <v>0.47083333333333338</v>
      </c>
      <c r="C21" s="25">
        <v>0.53194444444444444</v>
      </c>
      <c r="D21" s="26" t="s">
        <v>96</v>
      </c>
      <c r="E21" s="24" t="s">
        <v>97</v>
      </c>
      <c r="F21" s="28">
        <v>174</v>
      </c>
      <c r="G21" s="28">
        <v>0</v>
      </c>
      <c r="H21" s="28">
        <v>55.05</v>
      </c>
      <c r="I21" s="28">
        <f t="shared" si="0"/>
        <v>174</v>
      </c>
      <c r="J21" s="53">
        <v>6</v>
      </c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43"/>
    </row>
    <row r="23" spans="1:10" ht="18" x14ac:dyDescent="0.25">
      <c r="A23" s="3"/>
      <c r="B23" s="3"/>
      <c r="C23" s="3"/>
      <c r="D23" s="6" t="s">
        <v>10</v>
      </c>
      <c r="E23" s="3"/>
      <c r="F23" s="3"/>
      <c r="G23" s="3"/>
      <c r="H23" s="3"/>
      <c r="I23" s="3"/>
      <c r="J23" s="4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43"/>
    </row>
  </sheetData>
  <sortState xmlns:xlrd2="http://schemas.microsoft.com/office/spreadsheetml/2017/richdata2" ref="A9:J20">
    <sortCondition ref="J8:J20"/>
  </sortState>
  <mergeCells count="8">
    <mergeCell ref="J6:J7"/>
    <mergeCell ref="I6:I7"/>
    <mergeCell ref="G6:G7"/>
    <mergeCell ref="A6:A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4EEB-432D-4D5B-90D7-3FD15CF37C00}">
  <dimension ref="A1:H19"/>
  <sheetViews>
    <sheetView workbookViewId="0">
      <selection activeCell="E8" sqref="E8:H17"/>
    </sheetView>
  </sheetViews>
  <sheetFormatPr defaultRowHeight="15" x14ac:dyDescent="0.25"/>
  <cols>
    <col min="2" max="2" width="7.7109375" customWidth="1"/>
    <col min="3" max="3" width="31.85546875" customWidth="1"/>
    <col min="4" max="4" width="25.140625" customWidth="1"/>
    <col min="8" max="8" width="10.85546875" customWidth="1"/>
  </cols>
  <sheetData>
    <row r="1" spans="1:8" ht="18" x14ac:dyDescent="0.25">
      <c r="A1" s="1" t="s">
        <v>15</v>
      </c>
      <c r="B1" s="54"/>
      <c r="C1" s="54"/>
    </row>
    <row r="2" spans="1:8" ht="18" x14ac:dyDescent="0.25">
      <c r="A2" s="1" t="s">
        <v>106</v>
      </c>
      <c r="B2" s="54"/>
      <c r="C2" s="54"/>
    </row>
    <row r="3" spans="1:8" ht="18" x14ac:dyDescent="0.25">
      <c r="A3" s="1"/>
      <c r="B3" s="54"/>
      <c r="C3" s="54"/>
    </row>
    <row r="4" spans="1:8" ht="15.75" x14ac:dyDescent="0.25">
      <c r="A4" t="s">
        <v>0</v>
      </c>
      <c r="B4" s="54"/>
      <c r="C4" s="54"/>
    </row>
    <row r="5" spans="1:8" ht="18" x14ac:dyDescent="0.25">
      <c r="A5" s="2" t="s">
        <v>273</v>
      </c>
      <c r="B5" s="55"/>
      <c r="C5" s="55" t="s">
        <v>34</v>
      </c>
      <c r="D5" s="2"/>
      <c r="E5" s="2"/>
      <c r="F5" s="2"/>
      <c r="G5" s="3"/>
      <c r="H5" s="3"/>
    </row>
    <row r="6" spans="1:8" ht="15.75" customHeight="1" x14ac:dyDescent="0.25">
      <c r="A6" s="36" t="s">
        <v>3</v>
      </c>
      <c r="B6" s="34"/>
      <c r="C6" s="34" t="s">
        <v>4</v>
      </c>
      <c r="D6" s="38" t="s">
        <v>5</v>
      </c>
      <c r="E6" s="34" t="s">
        <v>29</v>
      </c>
      <c r="F6" s="34" t="s">
        <v>2</v>
      </c>
      <c r="G6" s="34" t="s">
        <v>6</v>
      </c>
      <c r="H6" s="34" t="s">
        <v>9</v>
      </c>
    </row>
    <row r="7" spans="1:8" ht="15.75" customHeight="1" x14ac:dyDescent="0.25">
      <c r="A7" s="37"/>
      <c r="B7" s="35"/>
      <c r="C7" s="35"/>
      <c r="D7" s="39"/>
      <c r="E7" s="35"/>
      <c r="F7" s="35"/>
      <c r="G7" s="35"/>
      <c r="H7" s="35"/>
    </row>
    <row r="8" spans="1:8" ht="15.75" customHeight="1" x14ac:dyDescent="0.3">
      <c r="A8" s="24" t="s">
        <v>267</v>
      </c>
      <c r="B8" s="24" t="s">
        <v>254</v>
      </c>
      <c r="C8" s="24" t="s">
        <v>255</v>
      </c>
      <c r="D8" s="24" t="s">
        <v>256</v>
      </c>
      <c r="E8" s="56">
        <v>0</v>
      </c>
      <c r="F8" s="56">
        <v>74.209999999999994</v>
      </c>
      <c r="G8" s="56"/>
      <c r="H8" s="56">
        <v>5</v>
      </c>
    </row>
    <row r="9" spans="1:8" ht="15.75" customHeight="1" x14ac:dyDescent="0.3">
      <c r="A9" s="24" t="s">
        <v>268</v>
      </c>
      <c r="B9" s="24" t="s">
        <v>257</v>
      </c>
      <c r="C9" s="24" t="s">
        <v>177</v>
      </c>
      <c r="D9" s="24" t="s">
        <v>178</v>
      </c>
      <c r="E9" s="56">
        <v>0</v>
      </c>
      <c r="F9" s="56">
        <v>69.959999999999994</v>
      </c>
      <c r="G9" s="56"/>
      <c r="H9" s="56">
        <v>3</v>
      </c>
    </row>
    <row r="10" spans="1:8" ht="15.75" customHeight="1" x14ac:dyDescent="0.3">
      <c r="A10" s="24" t="s">
        <v>269</v>
      </c>
      <c r="B10" s="24" t="s">
        <v>258</v>
      </c>
      <c r="C10" s="24" t="s">
        <v>180</v>
      </c>
      <c r="D10" s="24" t="s">
        <v>181</v>
      </c>
      <c r="E10" s="56">
        <v>0</v>
      </c>
      <c r="F10" s="56">
        <v>71.78</v>
      </c>
      <c r="G10" s="56"/>
      <c r="H10" s="56">
        <v>4</v>
      </c>
    </row>
    <row r="11" spans="1:8" ht="15.75" customHeight="1" x14ac:dyDescent="0.3">
      <c r="A11" s="24" t="s">
        <v>270</v>
      </c>
      <c r="B11" s="24" t="s">
        <v>259</v>
      </c>
      <c r="C11" s="24" t="s">
        <v>170</v>
      </c>
      <c r="D11" s="24" t="s">
        <v>260</v>
      </c>
      <c r="E11" s="56">
        <v>4</v>
      </c>
      <c r="F11" s="56">
        <v>69.319999999999993</v>
      </c>
      <c r="G11" s="56"/>
      <c r="H11" s="56">
        <v>8</v>
      </c>
    </row>
    <row r="12" spans="1:8" ht="15.75" customHeight="1" x14ac:dyDescent="0.3">
      <c r="A12" s="24" t="s">
        <v>271</v>
      </c>
      <c r="B12" s="24" t="s">
        <v>261</v>
      </c>
      <c r="C12" s="24" t="s">
        <v>165</v>
      </c>
      <c r="D12" s="24" t="s">
        <v>166</v>
      </c>
      <c r="E12" s="56">
        <v>12</v>
      </c>
      <c r="F12" s="56">
        <v>87.15</v>
      </c>
      <c r="G12" s="56"/>
      <c r="H12" s="56"/>
    </row>
    <row r="13" spans="1:8" ht="15.75" customHeight="1" x14ac:dyDescent="0.3">
      <c r="A13" s="24" t="s">
        <v>272</v>
      </c>
      <c r="B13" s="24" t="s">
        <v>262</v>
      </c>
      <c r="C13" s="24" t="s">
        <v>263</v>
      </c>
      <c r="D13" s="24" t="s">
        <v>264</v>
      </c>
      <c r="E13" s="56">
        <v>4</v>
      </c>
      <c r="F13" s="56">
        <v>71.02</v>
      </c>
      <c r="G13" s="56"/>
      <c r="H13" s="56"/>
    </row>
    <row r="14" spans="1:8" ht="15.75" customHeight="1" x14ac:dyDescent="0.3">
      <c r="A14" s="24" t="s">
        <v>182</v>
      </c>
      <c r="B14" s="24" t="s">
        <v>265</v>
      </c>
      <c r="C14" s="24" t="s">
        <v>184</v>
      </c>
      <c r="D14" s="24" t="s">
        <v>91</v>
      </c>
      <c r="E14" s="56">
        <v>4</v>
      </c>
      <c r="F14" s="56">
        <v>65.37</v>
      </c>
      <c r="G14" s="56"/>
      <c r="H14" s="56">
        <v>7</v>
      </c>
    </row>
    <row r="15" spans="1:8" ht="15.75" customHeight="1" x14ac:dyDescent="0.3">
      <c r="A15" s="24" t="s">
        <v>161</v>
      </c>
      <c r="B15" s="24" t="s">
        <v>266</v>
      </c>
      <c r="C15" s="24" t="s">
        <v>162</v>
      </c>
      <c r="D15" s="24" t="s">
        <v>163</v>
      </c>
      <c r="E15" s="56">
        <v>0</v>
      </c>
      <c r="F15" s="56">
        <v>74.48</v>
      </c>
      <c r="G15" s="56"/>
      <c r="H15" s="56">
        <v>6</v>
      </c>
    </row>
    <row r="16" spans="1:8" ht="15.75" customHeight="1" x14ac:dyDescent="0.3">
      <c r="A16" s="26">
        <v>90</v>
      </c>
      <c r="B16" s="25">
        <v>0.5444444444444444</v>
      </c>
      <c r="C16" s="24" t="s">
        <v>309</v>
      </c>
      <c r="D16" s="24" t="s">
        <v>310</v>
      </c>
      <c r="E16" s="56">
        <v>0</v>
      </c>
      <c r="F16" s="56">
        <v>56.24</v>
      </c>
      <c r="G16" s="56"/>
      <c r="H16" s="56">
        <v>1</v>
      </c>
    </row>
    <row r="17" spans="1:8" ht="18.75" x14ac:dyDescent="0.3">
      <c r="A17" s="30">
        <v>45</v>
      </c>
      <c r="B17" s="29"/>
      <c r="C17" s="48" t="s">
        <v>174</v>
      </c>
      <c r="D17" s="48" t="s">
        <v>175</v>
      </c>
      <c r="E17" s="57">
        <v>0</v>
      </c>
      <c r="F17" s="57">
        <v>67.75</v>
      </c>
      <c r="G17" s="57"/>
      <c r="H17" s="57">
        <v>2</v>
      </c>
    </row>
    <row r="18" spans="1:8" ht="18" x14ac:dyDescent="0.25">
      <c r="A18" s="3"/>
      <c r="B18" s="3"/>
      <c r="C18" s="6" t="s">
        <v>10</v>
      </c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</sheetData>
  <mergeCells count="8">
    <mergeCell ref="H6:H7"/>
    <mergeCell ref="G6:G7"/>
    <mergeCell ref="A6:A7"/>
    <mergeCell ref="B6:B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9427-3203-4B73-81F8-AA40311A98C6}">
  <sheetPr>
    <pageSetUpPr fitToPage="1"/>
  </sheetPr>
  <dimension ref="A1:K13"/>
  <sheetViews>
    <sheetView topLeftCell="A6" workbookViewId="0">
      <selection activeCell="F8" sqref="F8:K10"/>
    </sheetView>
  </sheetViews>
  <sheetFormatPr defaultRowHeight="15" x14ac:dyDescent="0.25"/>
  <cols>
    <col min="3" max="3" width="7.7109375" customWidth="1"/>
    <col min="4" max="4" width="35.85546875" customWidth="1"/>
    <col min="5" max="5" width="25.140625" customWidth="1"/>
    <col min="6" max="6" width="9.42578125" customWidth="1"/>
    <col min="9" max="9" width="9.140625" customWidth="1"/>
    <col min="10" max="10" width="10.85546875" customWidth="1"/>
  </cols>
  <sheetData>
    <row r="1" spans="1:11" ht="18" x14ac:dyDescent="0.25">
      <c r="A1" s="1" t="s">
        <v>15</v>
      </c>
      <c r="B1" s="1"/>
    </row>
    <row r="2" spans="1:11" ht="18" x14ac:dyDescent="0.25">
      <c r="A2" s="1" t="s">
        <v>106</v>
      </c>
      <c r="B2" s="1"/>
    </row>
    <row r="3" spans="1:11" ht="18" x14ac:dyDescent="0.25">
      <c r="A3" s="1"/>
      <c r="B3" s="1"/>
    </row>
    <row r="4" spans="1:11" x14ac:dyDescent="0.25">
      <c r="A4" t="s">
        <v>0</v>
      </c>
    </row>
    <row r="5" spans="1:11" ht="18" x14ac:dyDescent="0.25">
      <c r="A5" s="2" t="s">
        <v>286</v>
      </c>
      <c r="B5" s="2"/>
      <c r="C5" s="2"/>
      <c r="D5" s="2" t="s">
        <v>23</v>
      </c>
      <c r="E5" s="2" t="s">
        <v>1</v>
      </c>
      <c r="F5" s="2" t="s">
        <v>253</v>
      </c>
      <c r="G5" s="2"/>
      <c r="H5" s="2"/>
      <c r="I5" s="3"/>
      <c r="J5" s="3"/>
    </row>
    <row r="6" spans="1:11" ht="18" x14ac:dyDescent="0.25">
      <c r="A6" s="36" t="s">
        <v>3</v>
      </c>
      <c r="B6" s="9"/>
      <c r="C6" s="38" t="s">
        <v>14</v>
      </c>
      <c r="D6" s="38" t="s">
        <v>4</v>
      </c>
      <c r="E6" s="38" t="s">
        <v>5</v>
      </c>
      <c r="F6" s="40" t="s">
        <v>18</v>
      </c>
      <c r="G6" s="40" t="s">
        <v>20</v>
      </c>
      <c r="H6" s="21"/>
      <c r="I6" s="34" t="s">
        <v>19</v>
      </c>
      <c r="J6" s="34" t="s">
        <v>9</v>
      </c>
    </row>
    <row r="7" spans="1:11" ht="18" x14ac:dyDescent="0.25">
      <c r="A7" s="37"/>
      <c r="B7" s="10" t="s">
        <v>13</v>
      </c>
      <c r="C7" s="39"/>
      <c r="D7" s="39"/>
      <c r="E7" s="39"/>
      <c r="F7" s="41"/>
      <c r="G7" s="41"/>
      <c r="H7" s="22" t="s">
        <v>312</v>
      </c>
      <c r="I7" s="35"/>
      <c r="J7" s="35"/>
    </row>
    <row r="8" spans="1:11" ht="15.75" x14ac:dyDescent="0.25">
      <c r="A8" s="26">
        <v>66</v>
      </c>
      <c r="B8" s="24" t="s">
        <v>274</v>
      </c>
      <c r="C8" s="24" t="s">
        <v>275</v>
      </c>
      <c r="D8" s="24" t="s">
        <v>276</v>
      </c>
      <c r="E8" s="24" t="s">
        <v>277</v>
      </c>
      <c r="F8" s="53">
        <v>141</v>
      </c>
      <c r="G8" s="53">
        <v>4</v>
      </c>
      <c r="H8" s="53">
        <v>65.59</v>
      </c>
      <c r="I8" s="53">
        <v>137</v>
      </c>
      <c r="J8" s="53">
        <v>2</v>
      </c>
      <c r="K8" s="47"/>
    </row>
    <row r="9" spans="1:11" ht="15.75" x14ac:dyDescent="0.25">
      <c r="A9" s="26" t="s">
        <v>278</v>
      </c>
      <c r="B9" s="24" t="s">
        <v>279</v>
      </c>
      <c r="C9" s="24" t="s">
        <v>280</v>
      </c>
      <c r="D9" s="24" t="s">
        <v>281</v>
      </c>
      <c r="E9" s="24" t="s">
        <v>282</v>
      </c>
      <c r="F9" s="53">
        <v>144.5</v>
      </c>
      <c r="G9" s="53">
        <v>12</v>
      </c>
      <c r="H9" s="53">
        <v>89.44</v>
      </c>
      <c r="I9" s="53">
        <v>132.5</v>
      </c>
      <c r="J9" s="53">
        <v>3</v>
      </c>
      <c r="K9" s="47"/>
    </row>
    <row r="10" spans="1:11" ht="15.75" x14ac:dyDescent="0.25">
      <c r="A10" s="26">
        <v>80</v>
      </c>
      <c r="B10" s="24" t="s">
        <v>283</v>
      </c>
      <c r="C10" s="24" t="s">
        <v>284</v>
      </c>
      <c r="D10" s="24" t="s">
        <v>285</v>
      </c>
      <c r="E10" s="24" t="s">
        <v>264</v>
      </c>
      <c r="F10" s="53">
        <v>152.5</v>
      </c>
      <c r="G10" s="53">
        <v>0</v>
      </c>
      <c r="H10" s="53">
        <v>65.47</v>
      </c>
      <c r="I10" s="53">
        <v>152.5</v>
      </c>
      <c r="J10" s="53">
        <v>1</v>
      </c>
      <c r="K10" s="47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ht="18" x14ac:dyDescent="0.25">
      <c r="A12" s="3"/>
      <c r="B12" s="3"/>
      <c r="C12" s="3"/>
      <c r="D12" s="6" t="s">
        <v>10</v>
      </c>
      <c r="E12" s="3"/>
      <c r="F12" s="3"/>
      <c r="G12" s="3"/>
      <c r="H12" s="3"/>
      <c r="I12" s="3"/>
      <c r="J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</sheetData>
  <sortState xmlns:xlrd2="http://schemas.microsoft.com/office/spreadsheetml/2017/richdata2" ref="A9:J10">
    <sortCondition ref="J8:J10"/>
  </sortState>
  <mergeCells count="8">
    <mergeCell ref="J6:J7"/>
    <mergeCell ref="I6:I7"/>
    <mergeCell ref="G6:G7"/>
    <mergeCell ref="A6:A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C6C9-16A7-4699-8E32-D6B5D9213BFD}">
  <dimension ref="A1:H11"/>
  <sheetViews>
    <sheetView topLeftCell="A6" workbookViewId="0">
      <selection activeCell="G16" sqref="G16"/>
    </sheetView>
  </sheetViews>
  <sheetFormatPr defaultRowHeight="15" x14ac:dyDescent="0.25"/>
  <cols>
    <col min="2" max="2" width="7.7109375" customWidth="1"/>
    <col min="3" max="3" width="31.85546875" customWidth="1"/>
    <col min="4" max="4" width="25.140625" customWidth="1"/>
    <col min="8" max="8" width="10.85546875" customWidth="1"/>
  </cols>
  <sheetData>
    <row r="1" spans="1:8" ht="18" x14ac:dyDescent="0.25">
      <c r="A1" s="1" t="s">
        <v>15</v>
      </c>
    </row>
    <row r="2" spans="1:8" ht="18" x14ac:dyDescent="0.25">
      <c r="A2" s="1" t="s">
        <v>106</v>
      </c>
    </row>
    <row r="3" spans="1:8" ht="18" x14ac:dyDescent="0.25">
      <c r="A3" s="1"/>
    </row>
    <row r="4" spans="1:8" x14ac:dyDescent="0.25">
      <c r="A4" t="s">
        <v>0</v>
      </c>
    </row>
    <row r="5" spans="1:8" ht="18" x14ac:dyDescent="0.25">
      <c r="A5" s="2" t="s">
        <v>288</v>
      </c>
      <c r="B5" s="2"/>
      <c r="C5" s="2" t="s">
        <v>32</v>
      </c>
      <c r="D5" s="2"/>
      <c r="E5" s="2"/>
      <c r="F5" s="2"/>
      <c r="G5" s="3"/>
      <c r="H5" s="3"/>
    </row>
    <row r="6" spans="1:8" ht="15.75" x14ac:dyDescent="0.25">
      <c r="A6" s="36" t="s">
        <v>3</v>
      </c>
      <c r="B6" s="38"/>
      <c r="C6" s="38" t="s">
        <v>4</v>
      </c>
      <c r="D6" s="38" t="s">
        <v>5</v>
      </c>
      <c r="E6" s="34" t="s">
        <v>29</v>
      </c>
      <c r="F6" s="34" t="s">
        <v>2</v>
      </c>
      <c r="G6" s="34" t="s">
        <v>6</v>
      </c>
      <c r="H6" s="14"/>
    </row>
    <row r="7" spans="1:8" ht="15.75" x14ac:dyDescent="0.25">
      <c r="A7" s="37"/>
      <c r="B7" s="39"/>
      <c r="C7" s="39"/>
      <c r="D7" s="39"/>
      <c r="E7" s="35"/>
      <c r="F7" s="35"/>
      <c r="G7" s="35"/>
      <c r="H7" s="15" t="s">
        <v>9</v>
      </c>
    </row>
    <row r="8" spans="1:8" ht="18" x14ac:dyDescent="0.25">
      <c r="A8" s="24" t="s">
        <v>267</v>
      </c>
      <c r="B8" s="24" t="s">
        <v>287</v>
      </c>
      <c r="C8" s="24" t="s">
        <v>255</v>
      </c>
      <c r="D8" s="24" t="s">
        <v>256</v>
      </c>
      <c r="E8" s="17"/>
      <c r="F8" s="8"/>
      <c r="G8" s="3"/>
      <c r="H8" s="3" t="s">
        <v>313</v>
      </c>
    </row>
    <row r="9" spans="1:8" x14ac:dyDescent="0.25">
      <c r="A9" s="11"/>
      <c r="B9" s="3"/>
      <c r="C9" s="13"/>
      <c r="D9" s="13"/>
      <c r="E9" s="3"/>
      <c r="F9" s="3"/>
      <c r="G9" s="3"/>
      <c r="H9" s="3"/>
    </row>
    <row r="10" spans="1:8" ht="18" x14ac:dyDescent="0.25">
      <c r="A10" s="3"/>
      <c r="B10" s="3"/>
      <c r="C10" s="6" t="s">
        <v>10</v>
      </c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</sheetData>
  <mergeCells count="7">
    <mergeCell ref="G6:G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50 CT</vt:lpstr>
      <vt:lpstr>60 CT</vt:lpstr>
      <vt:lpstr>SJ 60</vt:lpstr>
      <vt:lpstr>70 CT</vt:lpstr>
      <vt:lpstr>SJ 70</vt:lpstr>
      <vt:lpstr>80 CT</vt:lpstr>
      <vt:lpstr>SJ 80</vt:lpstr>
      <vt:lpstr>90 CT</vt:lpstr>
      <vt:lpstr>SJ 90</vt:lpstr>
      <vt:lpstr>100 CT</vt:lpstr>
      <vt:lpstr>SJ 100</vt:lpstr>
      <vt:lpstr>DR</vt:lpstr>
      <vt:lpstr>'100 CT'!Print_Area</vt:lpstr>
      <vt:lpstr>'50 CT'!Print_Area</vt:lpstr>
      <vt:lpstr>'60 CT'!Print_Area</vt:lpstr>
      <vt:lpstr>'70 CT'!Print_Area</vt:lpstr>
      <vt:lpstr>'80 CT'!Print_Area</vt:lpstr>
      <vt:lpstr>'90 CT'!Print_Area</vt:lpstr>
      <vt:lpstr>DR!Print_Area</vt:lpstr>
      <vt:lpstr>'SJ 100'!Print_Area</vt:lpstr>
      <vt:lpstr>'SJ 60'!Print_Area</vt:lpstr>
      <vt:lpstr>'SJ 70'!Print_Area</vt:lpstr>
      <vt:lpstr>'SJ 80'!Print_Area</vt:lpstr>
      <vt:lpstr>'SJ 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Snowball 6</dc:creator>
  <cp:lastModifiedBy>User</cp:lastModifiedBy>
  <cp:lastPrinted>2022-10-14T12:03:44Z</cp:lastPrinted>
  <dcterms:created xsi:type="dcterms:W3CDTF">2018-09-07T12:19:21Z</dcterms:created>
  <dcterms:modified xsi:type="dcterms:W3CDTF">2022-10-15T13:56:50Z</dcterms:modified>
</cp:coreProperties>
</file>