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0115" windowHeight="7755" tabRatio="981"/>
  </bookViews>
  <sheets>
    <sheet name="Cl. 1 P15Q" sheetId="1" r:id="rId1"/>
    <sheet name="Cl. 2 P17Q" sheetId="2" r:id="rId2"/>
    <sheet name="Cl. 3 N22" sheetId="3" r:id="rId3"/>
    <sheet name="Cl. 4 N37Q" sheetId="4" r:id="rId4"/>
    <sheet name="Cl. 5 E45" sheetId="5" r:id="rId5"/>
    <sheet name="Cl. 6 E57Q" sheetId="6" r:id="rId6"/>
    <sheet name="Cl 7 M69" sheetId="7" r:id="rId7"/>
    <sheet name="Cl 8 M73Q" sheetId="8" r:id="rId8"/>
    <sheet name="Cl 9 AM85" sheetId="9" r:id="rId9"/>
    <sheet name="Cl 10 AM92Q" sheetId="11" r:id="rId10"/>
    <sheet name="Cl 11 PYO" sheetId="12" r:id="rId11"/>
    <sheet name="Cl 13 FSMNQ" sheetId="14" r:id="rId12"/>
    <sheet name="Cl 14 FSMEQ" sheetId="15" r:id="rId13"/>
    <sheet name="Cl 15 FSMMQ" sheetId="16" r:id="rId14"/>
    <sheet name="Cl 17 FSMPSQ" sheetId="18" r:id="rId15"/>
    <sheet name="Running Order" sheetId="19" r:id="rId16"/>
  </sheets>
  <externalReferences>
    <externalReference r:id="rId17"/>
  </externalReferences>
  <definedNames>
    <definedName name="_xlnm.Print_Area" localSheetId="9">'Cl 10 AM92Q'!$A$1:$I$10</definedName>
    <definedName name="_xlnm.Print_Area" localSheetId="10">'Cl 11 PYO'!$A$1:$J$12</definedName>
    <definedName name="_xlnm.Print_Area" localSheetId="11">'Cl 13 FSMNQ'!$A$1:$I$13</definedName>
    <definedName name="_xlnm.Print_Area" localSheetId="12">'Cl 14 FSMEQ'!$A$1:$I$9</definedName>
    <definedName name="_xlnm.Print_Area" localSheetId="13">'Cl 15 FSMMQ'!$A$1:$I$10</definedName>
    <definedName name="_xlnm.Print_Area" localSheetId="14">'Cl 17 FSMPSQ'!$A$1:$I$8</definedName>
    <definedName name="_xlnm.Print_Area" localSheetId="6">'Cl 7 M69'!$A$1:$I$16</definedName>
    <definedName name="_xlnm.Print_Area" localSheetId="7">'Cl 8 M73Q'!$A$1:$I$10</definedName>
    <definedName name="_xlnm.Print_Area" localSheetId="8">'Cl 9 AM85'!$A$1:$I$9</definedName>
    <definedName name="_xlnm.Print_Area" localSheetId="0">'Cl. 1 P15Q'!$A$1:$I$40</definedName>
    <definedName name="_xlnm.Print_Area" localSheetId="1">'Cl. 2 P17Q'!$A$1:$I$27</definedName>
    <definedName name="_xlnm.Print_Area" localSheetId="2">'Cl. 3 N22'!$A$1:$I$17</definedName>
    <definedName name="_xlnm.Print_Area" localSheetId="3">'Cl. 4 N37Q'!$A$1:$I$16</definedName>
    <definedName name="_xlnm.Print_Area" localSheetId="4">'Cl. 5 E45'!$A$1:$I$14</definedName>
    <definedName name="_xlnm.Print_Area" localSheetId="5">'Cl. 6 E57Q'!$A$1:$I$24</definedName>
  </definedNames>
  <calcPr calcId="145621"/>
</workbook>
</file>

<file path=xl/calcChain.xml><?xml version="1.0" encoding="utf-8"?>
<calcChain xmlns="http://schemas.openxmlformats.org/spreadsheetml/2006/main">
  <c r="A39" i="19" l="1"/>
  <c r="A40" i="19" s="1"/>
  <c r="A42" i="19"/>
  <c r="A37" i="19"/>
  <c r="A24" i="19" l="1"/>
  <c r="A25" i="19" s="1"/>
  <c r="A26" i="19" s="1"/>
  <c r="A27" i="19" s="1"/>
  <c r="A28" i="19" s="1"/>
  <c r="A29" i="19" s="1"/>
  <c r="A30" i="19" s="1"/>
  <c r="A31" i="19" s="1"/>
  <c r="A32" i="19" s="1"/>
  <c r="A33" i="19" s="1"/>
  <c r="A21" i="19"/>
  <c r="A22" i="19" s="1"/>
  <c r="A5" i="19"/>
  <c r="A6" i="19" s="1"/>
  <c r="A7" i="19" s="1"/>
  <c r="A8" i="19" s="1"/>
  <c r="A9" i="19" s="1"/>
  <c r="A10" i="19" s="1"/>
  <c r="A11" i="19" s="1"/>
</calcChain>
</file>

<file path=xl/sharedStrings.xml><?xml version="1.0" encoding="utf-8"?>
<sst xmlns="http://schemas.openxmlformats.org/spreadsheetml/2006/main" count="923" uniqueCount="326">
  <si>
    <t xml:space="preserve">Class 1   </t>
  </si>
  <si>
    <t>Preliminary 17 (2014) WQ</t>
  </si>
  <si>
    <t>Arena 1</t>
  </si>
  <si>
    <t>BD List 5</t>
  </si>
  <si>
    <t>20mx60m</t>
  </si>
  <si>
    <t>No</t>
  </si>
  <si>
    <t>Rider</t>
  </si>
  <si>
    <t>BD No.</t>
  </si>
  <si>
    <t>Horse</t>
  </si>
  <si>
    <t>Score</t>
  </si>
  <si>
    <t>Col</t>
  </si>
  <si>
    <t>%</t>
  </si>
  <si>
    <t xml:space="preserve"> </t>
  </si>
  <si>
    <t>Preliminary 15 (2008) WQ</t>
  </si>
  <si>
    <t xml:space="preserve">Class 2   </t>
  </si>
  <si>
    <t>Class 3</t>
  </si>
  <si>
    <t>Novice 22 (2007) W</t>
  </si>
  <si>
    <t>Class 4</t>
  </si>
  <si>
    <t>Noivce 37 (2007) WQ</t>
  </si>
  <si>
    <t>Class 5</t>
  </si>
  <si>
    <t>Elementary 45 (2010) W</t>
  </si>
  <si>
    <t xml:space="preserve">Class 6 </t>
  </si>
  <si>
    <t>Elementary 57 (2007) WQ</t>
  </si>
  <si>
    <t>Class 7</t>
  </si>
  <si>
    <t>Medium 69 (2005) W</t>
  </si>
  <si>
    <t>Class 8</t>
  </si>
  <si>
    <t>Medium 73 (2007) WQ</t>
  </si>
  <si>
    <t xml:space="preserve">Class 9  </t>
  </si>
  <si>
    <t>Advanced Medium 85 (2009) W</t>
  </si>
  <si>
    <t>Advanced Medium 92 (2011) WQ</t>
  </si>
  <si>
    <t>PYO</t>
  </si>
  <si>
    <t>A100 (2002)  A105 (2011) FEI P Team (2012)</t>
  </si>
  <si>
    <t>Class 11a</t>
  </si>
  <si>
    <t>11b</t>
  </si>
  <si>
    <t>FEI Pony Team  (2012)  FEI PSG (2009)</t>
  </si>
  <si>
    <t xml:space="preserve">Class 15 </t>
  </si>
  <si>
    <t>Class 17</t>
  </si>
  <si>
    <t>Freestyle to Music</t>
  </si>
  <si>
    <t>Prix St George (2009) WQ</t>
  </si>
  <si>
    <t xml:space="preserve">Freestyle to Music </t>
  </si>
  <si>
    <t>Medium (2012) WQ</t>
  </si>
  <si>
    <t>Elementary (2012) WQ</t>
  </si>
  <si>
    <t>Novice (2012) WQ</t>
  </si>
  <si>
    <t>Leanne Dudhill</t>
  </si>
  <si>
    <t>Failoo</t>
  </si>
  <si>
    <t>O</t>
  </si>
  <si>
    <t>Isobel Thornley</t>
  </si>
  <si>
    <t>n/a</t>
  </si>
  <si>
    <t>Foxisle Rebel</t>
  </si>
  <si>
    <t xml:space="preserve">Ticket </t>
  </si>
  <si>
    <t>T:12390</t>
  </si>
  <si>
    <t>?</t>
  </si>
  <si>
    <t>Section</t>
  </si>
  <si>
    <t>Kate Johnson</t>
  </si>
  <si>
    <t>KH Montrachet</t>
  </si>
  <si>
    <t>Beverley Yeadon</t>
  </si>
  <si>
    <t>Douglas McDougal</t>
  </si>
  <si>
    <t>R</t>
  </si>
  <si>
    <t>Rosanna Branton</t>
  </si>
  <si>
    <t>Kintara Clover</t>
  </si>
  <si>
    <t>Ann Matthews</t>
  </si>
  <si>
    <t>Palandt</t>
  </si>
  <si>
    <t>52171 03159</t>
  </si>
  <si>
    <t>Sylvia Charlton</t>
  </si>
  <si>
    <t>Sambony Hill</t>
  </si>
  <si>
    <t>Alison Hinchliffe</t>
  </si>
  <si>
    <t>Jancol Mallow</t>
  </si>
  <si>
    <t>Cathy Cook</t>
  </si>
  <si>
    <t>General</t>
  </si>
  <si>
    <t>Joyce Fearn</t>
  </si>
  <si>
    <t>Cirrus</t>
  </si>
  <si>
    <t>Amelia Low</t>
  </si>
  <si>
    <t>Piebald Paddy</t>
  </si>
  <si>
    <t>Sarah Barlow</t>
  </si>
  <si>
    <t>Futur Hadden</t>
  </si>
  <si>
    <t>T</t>
  </si>
  <si>
    <t>Ryan Todd</t>
  </si>
  <si>
    <t>Sambucca</t>
  </si>
  <si>
    <t>Helen Clegg</t>
  </si>
  <si>
    <t>A35629</t>
  </si>
  <si>
    <t>Gioventu</t>
  </si>
  <si>
    <t>Tick 12117</t>
  </si>
  <si>
    <t>Joanna Brooke</t>
  </si>
  <si>
    <t>Philippa Thornley</t>
  </si>
  <si>
    <t>Blaengwen Grand Slam</t>
  </si>
  <si>
    <t>Emma Chipchase-Smith</t>
  </si>
  <si>
    <t>Michael Finnigan</t>
  </si>
  <si>
    <t>Susan Van Hout</t>
  </si>
  <si>
    <t>Rascalini II</t>
  </si>
  <si>
    <t>Helen Hunter</t>
  </si>
  <si>
    <t>Arnie III</t>
  </si>
  <si>
    <t>HC</t>
  </si>
  <si>
    <t>Rachel Marlow</t>
  </si>
  <si>
    <t>Hej Macca</t>
  </si>
  <si>
    <t>Judy Harrington</t>
  </si>
  <si>
    <t>Davinci-Morka</t>
  </si>
  <si>
    <t>Kate Whitehead</t>
  </si>
  <si>
    <t>Roll Over Diamond</t>
  </si>
  <si>
    <t>Oliver Bates</t>
  </si>
  <si>
    <t>Oceans 14</t>
  </si>
  <si>
    <t>1431879A</t>
  </si>
  <si>
    <t>Joanne Wilson</t>
  </si>
  <si>
    <t>Kesters Mirabelle</t>
  </si>
  <si>
    <t>Helen Crowther</t>
  </si>
  <si>
    <t>KEC Kissandra</t>
  </si>
  <si>
    <t>Alex McNamara</t>
  </si>
  <si>
    <t>Carla Walsh</t>
  </si>
  <si>
    <t>Aimbry Calvados</t>
  </si>
  <si>
    <t>Pam Holroyd</t>
  </si>
  <si>
    <t>Fragil Rock</t>
  </si>
  <si>
    <t>Emma Bone</t>
  </si>
  <si>
    <t>Jetset Rebel</t>
  </si>
  <si>
    <t>Christine Freear</t>
  </si>
  <si>
    <t>Joe Mouse</t>
  </si>
  <si>
    <t>23612A</t>
  </si>
  <si>
    <t>Heather Hopkinson</t>
  </si>
  <si>
    <t>Seatshill Little Rogue</t>
  </si>
  <si>
    <t>Joanna Maffin</t>
  </si>
  <si>
    <t>Vital Chance</t>
  </si>
  <si>
    <t>1432769A</t>
  </si>
  <si>
    <t>Emma Bond</t>
  </si>
  <si>
    <t>Rober</t>
  </si>
  <si>
    <t>Test</t>
  </si>
  <si>
    <t>FEI P Team</t>
  </si>
  <si>
    <t>Monnington Fresco</t>
  </si>
  <si>
    <t>Sarah Hall</t>
  </si>
  <si>
    <t>Avatar CB</t>
  </si>
  <si>
    <t>Lesley Holland</t>
  </si>
  <si>
    <t>Elizabeth Wilkinson</t>
  </si>
  <si>
    <t>Black Prince Bobby</t>
  </si>
  <si>
    <t>Claire Walker</t>
  </si>
  <si>
    <t>Quanticoz</t>
  </si>
  <si>
    <t>Natalie Platten</t>
  </si>
  <si>
    <t>Benevita</t>
  </si>
  <si>
    <t>Carolyn Brown</t>
  </si>
  <si>
    <t>World Peace II</t>
  </si>
  <si>
    <t>Tori Bahal</t>
  </si>
  <si>
    <t>Royal Gamekeeker</t>
  </si>
  <si>
    <t>1432703A</t>
  </si>
  <si>
    <t>Zoe Haigh</t>
  </si>
  <si>
    <t>Ceejay</t>
  </si>
  <si>
    <t>Clair Tomlinson Ellis</t>
  </si>
  <si>
    <t>Rhycles Pixi Lee</t>
  </si>
  <si>
    <t>Tyersal Pie-Marly</t>
  </si>
  <si>
    <t>Malcolm Worrall</t>
  </si>
  <si>
    <t>W Marlon</t>
  </si>
  <si>
    <t>50035 11140</t>
  </si>
  <si>
    <t>Glanhayl Rendition</t>
  </si>
  <si>
    <t>Applied For</t>
  </si>
  <si>
    <t>Tracy Rivett</t>
  </si>
  <si>
    <t>Bon Jovi 30</t>
  </si>
  <si>
    <t>Sam Jimmison</t>
  </si>
  <si>
    <t>Dayton De Ville</t>
  </si>
  <si>
    <t>Rachel Ann Mordey</t>
  </si>
  <si>
    <t>Noble Expression</t>
  </si>
  <si>
    <t>53044 08144</t>
  </si>
  <si>
    <t>Helen Wiles</t>
  </si>
  <si>
    <t>Whitton Monty</t>
  </si>
  <si>
    <t>Emma Faulding</t>
  </si>
  <si>
    <t>Jesmeralda</t>
  </si>
  <si>
    <t>Christine Whiteley</t>
  </si>
  <si>
    <t>Two Mills Russell</t>
  </si>
  <si>
    <t>Ellie Worrall</t>
  </si>
  <si>
    <t>Star of Capri</t>
  </si>
  <si>
    <t>Sarcosi</t>
  </si>
  <si>
    <t>Laura Newton</t>
  </si>
  <si>
    <t>Zilverstroom</t>
  </si>
  <si>
    <t>Joanna Hampton</t>
  </si>
  <si>
    <t>Bonus</t>
  </si>
  <si>
    <t>1433149A</t>
  </si>
  <si>
    <t>1431739A</t>
  </si>
  <si>
    <t>Jessica Robinson</t>
  </si>
  <si>
    <t>Drossini</t>
  </si>
  <si>
    <t>1433150A</t>
  </si>
  <si>
    <t>Carnroe Lady</t>
  </si>
  <si>
    <t>1433003A</t>
  </si>
  <si>
    <t>Lowmore Showgirl</t>
  </si>
  <si>
    <t>1433035A</t>
  </si>
  <si>
    <t>Cath Copeland</t>
  </si>
  <si>
    <t>Anegido</t>
  </si>
  <si>
    <t>49870 06154</t>
  </si>
  <si>
    <t>Steph Robson</t>
  </si>
  <si>
    <t>Tina's Gold</t>
  </si>
  <si>
    <t>49333 04130</t>
  </si>
  <si>
    <t>Judge: David Lannon</t>
  </si>
  <si>
    <t>Arena 2</t>
  </si>
  <si>
    <t>Judge: Eva Trotter</t>
  </si>
  <si>
    <t>BD List 4</t>
  </si>
  <si>
    <t>Judge: Andrea Smith</t>
  </si>
  <si>
    <t>BD List 1</t>
  </si>
  <si>
    <t>Jenny Howarth</t>
  </si>
  <si>
    <t>Judge: Claire Marie Senior</t>
  </si>
  <si>
    <t>Zoe Rymer</t>
  </si>
  <si>
    <t>Greenvale Audacity</t>
  </si>
  <si>
    <t>Alecs Farr</t>
  </si>
  <si>
    <t>Corgary Lad</t>
  </si>
  <si>
    <t>Wigwam Sam II</t>
  </si>
  <si>
    <t>1432838A</t>
  </si>
  <si>
    <t>David Reynolds</t>
  </si>
  <si>
    <t>Diane Smeaton</t>
  </si>
  <si>
    <t>Emilion</t>
  </si>
  <si>
    <t>Aldham Mill Picobello</t>
  </si>
  <si>
    <t>Jackie Edginton</t>
  </si>
  <si>
    <t>Tansycroft Peter Pan</t>
  </si>
  <si>
    <t>Christine Brushett</t>
  </si>
  <si>
    <t>Owlett Tobias</t>
  </si>
  <si>
    <t>Prisco II</t>
  </si>
  <si>
    <t>A100</t>
  </si>
  <si>
    <t>Pamela Lupton</t>
  </si>
  <si>
    <t>Half A Penny</t>
  </si>
  <si>
    <t>Lindsay Hancock</t>
  </si>
  <si>
    <t>Debbie Wake</t>
  </si>
  <si>
    <t>PBO Mr Majestic</t>
  </si>
  <si>
    <t>Sheila Miller</t>
  </si>
  <si>
    <t>Just Lillie</t>
  </si>
  <si>
    <t>Kate Hallitt</t>
  </si>
  <si>
    <t>Don Lijbra</t>
  </si>
  <si>
    <t>57899 01158</t>
  </si>
  <si>
    <t>Eden Maia</t>
  </si>
  <si>
    <t>Ellie Darling</t>
  </si>
  <si>
    <t>Sophie Griffiths-Jones</t>
  </si>
  <si>
    <t>Fastino</t>
  </si>
  <si>
    <t>Seaboy</t>
  </si>
  <si>
    <t xml:space="preserve">  </t>
  </si>
  <si>
    <t>WD</t>
  </si>
  <si>
    <t>Royal Crusader</t>
  </si>
  <si>
    <t>Pie Eyed Piper</t>
  </si>
  <si>
    <t>AJH Barachiel</t>
  </si>
  <si>
    <t>5280 0306</t>
  </si>
  <si>
    <t>Khasmin</t>
  </si>
  <si>
    <t>Cappelano</t>
  </si>
  <si>
    <t>58 - M69</t>
  </si>
  <si>
    <t>61 - M69</t>
  </si>
  <si>
    <t>71 - M69</t>
  </si>
  <si>
    <t>82 - M69</t>
  </si>
  <si>
    <t>Andrea Smith - Running Order</t>
  </si>
  <si>
    <t>80 - M69</t>
  </si>
  <si>
    <t>92 - M69</t>
  </si>
  <si>
    <t>37 - M69</t>
  </si>
  <si>
    <t>58 - M73</t>
  </si>
  <si>
    <t>61 - M73</t>
  </si>
  <si>
    <t>71 - M73</t>
  </si>
  <si>
    <t>82 - M73</t>
  </si>
  <si>
    <t>32 - M73</t>
  </si>
  <si>
    <t>37 - M73</t>
  </si>
  <si>
    <t>31 - M73</t>
  </si>
  <si>
    <t>ARENA 1</t>
  </si>
  <si>
    <t>CHANGE ARENAS</t>
  </si>
  <si>
    <t>ARENA 2</t>
  </si>
  <si>
    <t>35 - E45</t>
  </si>
  <si>
    <t>55 - E45</t>
  </si>
  <si>
    <t>62 - E45</t>
  </si>
  <si>
    <t>21 - E45</t>
  </si>
  <si>
    <t>5 - E45</t>
  </si>
  <si>
    <t>57 - E45</t>
  </si>
  <si>
    <t>74 - E45</t>
  </si>
  <si>
    <t>90 - E45</t>
  </si>
  <si>
    <t>89 - E45</t>
  </si>
  <si>
    <t>24 - E45</t>
  </si>
  <si>
    <t>69 - Med MUSIC</t>
  </si>
  <si>
    <t>15 - Med MUSIC</t>
  </si>
  <si>
    <t>38 - E45</t>
  </si>
  <si>
    <t>Jennie Lawrence</t>
  </si>
  <si>
    <t>Ensor Van De Guldennagel</t>
  </si>
  <si>
    <t>27 - PSG Music</t>
  </si>
  <si>
    <t>31 - AM85</t>
  </si>
  <si>
    <t>94 - AM85</t>
  </si>
  <si>
    <t>33 - AM85</t>
  </si>
  <si>
    <t>80 - FEI Pony Team</t>
  </si>
  <si>
    <t>30 - A100</t>
  </si>
  <si>
    <t>6- AM92</t>
  </si>
  <si>
    <t>94 - AM92</t>
  </si>
  <si>
    <t>32 - AM92</t>
  </si>
  <si>
    <t>Break 10 mins</t>
  </si>
  <si>
    <t>Break 15 mins</t>
  </si>
  <si>
    <t>Manor Grange Stud S.C - Results British Dressage - Sunday 26th October 2014</t>
  </si>
  <si>
    <t>R 6th</t>
  </si>
  <si>
    <t>R 2nd</t>
  </si>
  <si>
    <t>O 1st</t>
  </si>
  <si>
    <t>O 4th</t>
  </si>
  <si>
    <t xml:space="preserve">R </t>
  </si>
  <si>
    <t>O 3rd</t>
  </si>
  <si>
    <t>R 1ST</t>
  </si>
  <si>
    <t>O 2nd</t>
  </si>
  <si>
    <t>Bobbys Swop</t>
  </si>
  <si>
    <t>1433148A</t>
  </si>
  <si>
    <t>R 3rd</t>
  </si>
  <si>
    <t>O 5th</t>
  </si>
  <si>
    <t>Dreamcatcher</t>
  </si>
  <si>
    <t>R 4th</t>
  </si>
  <si>
    <t>R 5th</t>
  </si>
  <si>
    <t>07773 736875</t>
  </si>
  <si>
    <t>Manor Grange Stud - Results  British Dressage - Sunday 26th October 2014</t>
  </si>
  <si>
    <t>Bobby Swop</t>
  </si>
  <si>
    <t>R 1st</t>
  </si>
  <si>
    <t>07817 608246</t>
  </si>
  <si>
    <t>Rebecca Bayliss</t>
  </si>
  <si>
    <t>O 6th</t>
  </si>
  <si>
    <t>07917 276458</t>
  </si>
  <si>
    <t>07522 337571</t>
  </si>
  <si>
    <t>Manor Grange Stud - Results British Dressage - Sunday 26th October 2014</t>
  </si>
  <si>
    <t>07733 061738</t>
  </si>
  <si>
    <t>01482 882557</t>
  </si>
  <si>
    <t>07778 790409</t>
  </si>
  <si>
    <t>Radihal Beatles</t>
  </si>
  <si>
    <t>R =3rd</t>
  </si>
  <si>
    <t>Ticket (12401)</t>
  </si>
  <si>
    <t>07903 933682</t>
  </si>
  <si>
    <t>07778 790409 (same number as Zoe Haigh?)</t>
  </si>
  <si>
    <t>07792 087721</t>
  </si>
  <si>
    <t>07801 297122</t>
  </si>
  <si>
    <t>Query for BD Regarding Alexander McNamara's certificate of dispensation.</t>
  </si>
  <si>
    <t>The whole test was commenced in rising trot.  The judged stopped the test as it doesn't say on the dispensation that this is allowed.</t>
  </si>
  <si>
    <t>Both the rider and mother (who was reading the test) said rising trot throughout was allowed.</t>
  </si>
  <si>
    <t xml:space="preserve">Please can you clarify?  Many Thanks </t>
  </si>
  <si>
    <t>07967 822324</t>
  </si>
  <si>
    <t>01472 883339</t>
  </si>
  <si>
    <t>01765 658559</t>
  </si>
  <si>
    <t>07887 517645</t>
  </si>
  <si>
    <t>07858 614403</t>
  </si>
  <si>
    <t>07866 789730</t>
  </si>
  <si>
    <t>Already Qualified</t>
  </si>
  <si>
    <t>01924 383630</t>
  </si>
  <si>
    <t>07801 272999</t>
  </si>
  <si>
    <t>07779 116010</t>
  </si>
  <si>
    <t>01262 468260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</si>
</sst>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5" x14ac:knownFonts="1">
    <font>
      <sz val="11"/>
      <color theme="1"/>
      <name val="Calibri"/>
      <family val="2"/>
      <scheme val="minor"/>
    </font>
    <font>
      <u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164" fontId="2" fillId="0" borderId="3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2" fillId="0" borderId="4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tt/Downloads/SHOWS%2008-09/Shows%202010/7th%20March%2010%20BD/Cl.%203%20Prelim%2013%20S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dmin"/>
      <sheetName val="StartSheet"/>
      <sheetName val="Placing"/>
      <sheetName val="Results"/>
    </sheetNames>
    <sheetDataSet>
      <sheetData sheetId="0" refreshError="1">
        <row r="18">
          <cell r="B18">
            <v>7</v>
          </cell>
          <cell r="C18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B12" sqref="B12"/>
    </sheetView>
  </sheetViews>
  <sheetFormatPr defaultRowHeight="15" x14ac:dyDescent="0.2"/>
  <cols>
    <col min="1" max="1" width="9.140625" style="14"/>
    <col min="2" max="2" width="20.85546875" style="14" bestFit="1" customWidth="1"/>
    <col min="3" max="3" width="10.28515625" style="14" bestFit="1" customWidth="1"/>
    <col min="4" max="4" width="30" style="14" bestFit="1" customWidth="1"/>
    <col min="5" max="5" width="14.85546875" style="14" bestFit="1" customWidth="1"/>
    <col min="6" max="8" width="9.140625" style="14"/>
    <col min="9" max="9" width="8.85546875" style="14" bestFit="1" customWidth="1"/>
    <col min="10" max="16384" width="9.140625" style="14"/>
  </cols>
  <sheetData>
    <row r="1" spans="1:10" x14ac:dyDescent="0.2">
      <c r="A1" s="1" t="s">
        <v>275</v>
      </c>
      <c r="B1" s="2"/>
      <c r="C1" s="2"/>
      <c r="D1" s="2"/>
      <c r="E1" s="2"/>
      <c r="F1" s="2"/>
      <c r="G1" s="2"/>
      <c r="H1" s="2"/>
      <c r="I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x14ac:dyDescent="0.2">
      <c r="A3" s="2" t="s">
        <v>0</v>
      </c>
      <c r="B3" s="2" t="s">
        <v>13</v>
      </c>
      <c r="C3" s="2"/>
      <c r="D3" s="3" t="s">
        <v>191</v>
      </c>
      <c r="E3" s="3" t="s">
        <v>185</v>
      </c>
      <c r="F3" s="2"/>
      <c r="G3" s="2"/>
      <c r="H3" s="2"/>
      <c r="I3" s="2"/>
    </row>
    <row r="4" spans="1:10" x14ac:dyDescent="0.2">
      <c r="A4" s="2"/>
      <c r="B4" s="2"/>
      <c r="C4" s="2"/>
      <c r="D4" s="3" t="s">
        <v>187</v>
      </c>
      <c r="E4" s="3" t="s">
        <v>4</v>
      </c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7</v>
      </c>
      <c r="F6" s="4" t="s">
        <v>9</v>
      </c>
      <c r="G6" s="4" t="s">
        <v>10</v>
      </c>
      <c r="H6" s="4" t="s">
        <v>11</v>
      </c>
      <c r="I6" s="4" t="s">
        <v>52</v>
      </c>
    </row>
    <row r="7" spans="1:10" x14ac:dyDescent="0.2">
      <c r="A7" s="5"/>
      <c r="B7" s="5"/>
      <c r="C7" s="5"/>
      <c r="D7" s="5"/>
      <c r="E7" s="5"/>
      <c r="F7" s="5"/>
      <c r="G7" s="5"/>
      <c r="H7" s="5"/>
      <c r="I7" s="5"/>
    </row>
    <row r="8" spans="1:10" x14ac:dyDescent="0.2">
      <c r="A8" s="7">
        <v>68</v>
      </c>
      <c r="B8" s="8" t="s">
        <v>98</v>
      </c>
      <c r="C8" s="7">
        <v>402911</v>
      </c>
      <c r="D8" s="8" t="s">
        <v>99</v>
      </c>
      <c r="E8" s="7" t="s">
        <v>100</v>
      </c>
      <c r="F8" s="7">
        <v>167</v>
      </c>
      <c r="G8" s="7">
        <v>60</v>
      </c>
      <c r="H8" s="7">
        <v>72.599999999999994</v>
      </c>
      <c r="I8" s="8" t="s">
        <v>282</v>
      </c>
      <c r="J8" s="14" t="s">
        <v>291</v>
      </c>
    </row>
    <row r="9" spans="1:10" x14ac:dyDescent="0.2">
      <c r="A9" s="17">
        <v>7</v>
      </c>
      <c r="B9" s="16" t="s">
        <v>151</v>
      </c>
      <c r="C9" s="17">
        <v>402723</v>
      </c>
      <c r="D9" s="16" t="s">
        <v>168</v>
      </c>
      <c r="E9" s="17" t="s">
        <v>169</v>
      </c>
      <c r="F9" s="17">
        <v>163.5</v>
      </c>
      <c r="G9" s="17">
        <v>58</v>
      </c>
      <c r="H9" s="17">
        <v>71.08</v>
      </c>
      <c r="I9" s="16" t="s">
        <v>277</v>
      </c>
    </row>
    <row r="10" spans="1:10" x14ac:dyDescent="0.2">
      <c r="A10" s="17">
        <v>8</v>
      </c>
      <c r="B10" s="16" t="s">
        <v>151</v>
      </c>
      <c r="C10" s="17">
        <v>402723</v>
      </c>
      <c r="D10" s="16" t="s">
        <v>284</v>
      </c>
      <c r="E10" s="17" t="s">
        <v>285</v>
      </c>
      <c r="F10" s="17">
        <v>161</v>
      </c>
      <c r="G10" s="17">
        <v>57</v>
      </c>
      <c r="H10" s="17">
        <v>70</v>
      </c>
      <c r="I10" s="16" t="s">
        <v>286</v>
      </c>
    </row>
    <row r="11" spans="1:10" x14ac:dyDescent="0.2">
      <c r="A11" s="17">
        <v>17</v>
      </c>
      <c r="B11" s="16" t="s">
        <v>190</v>
      </c>
      <c r="C11" s="17">
        <v>401616</v>
      </c>
      <c r="D11" s="16" t="s">
        <v>288</v>
      </c>
      <c r="E11" s="17" t="s">
        <v>47</v>
      </c>
      <c r="F11" s="17">
        <v>159</v>
      </c>
      <c r="G11" s="17">
        <v>56</v>
      </c>
      <c r="H11" s="17">
        <v>69.13</v>
      </c>
      <c r="I11" s="16" t="s">
        <v>289</v>
      </c>
    </row>
    <row r="12" spans="1:10" x14ac:dyDescent="0.2">
      <c r="A12" s="17">
        <v>11</v>
      </c>
      <c r="B12" s="16" t="s">
        <v>171</v>
      </c>
      <c r="C12" s="17">
        <v>1411372</v>
      </c>
      <c r="D12" s="16" t="s">
        <v>176</v>
      </c>
      <c r="E12" s="17" t="s">
        <v>177</v>
      </c>
      <c r="F12" s="17">
        <v>155</v>
      </c>
      <c r="G12" s="17">
        <v>54</v>
      </c>
      <c r="H12" s="17">
        <v>67.39</v>
      </c>
      <c r="I12" s="16" t="s">
        <v>290</v>
      </c>
    </row>
    <row r="13" spans="1:10" x14ac:dyDescent="0.2">
      <c r="A13" s="17">
        <v>10</v>
      </c>
      <c r="B13" s="16" t="s">
        <v>171</v>
      </c>
      <c r="C13" s="17">
        <v>1411372</v>
      </c>
      <c r="D13" s="16" t="s">
        <v>174</v>
      </c>
      <c r="E13" s="17" t="s">
        <v>175</v>
      </c>
      <c r="F13" s="17">
        <v>156.5</v>
      </c>
      <c r="G13" s="17">
        <v>54</v>
      </c>
      <c r="H13" s="17">
        <v>68.040000000000006</v>
      </c>
      <c r="I13" s="16" t="s">
        <v>276</v>
      </c>
    </row>
    <row r="14" spans="1:10" x14ac:dyDescent="0.2">
      <c r="A14" s="17">
        <v>9</v>
      </c>
      <c r="B14" s="16" t="s">
        <v>171</v>
      </c>
      <c r="C14" s="17">
        <v>1411372</v>
      </c>
      <c r="D14" s="16" t="s">
        <v>172</v>
      </c>
      <c r="E14" s="17" t="s">
        <v>173</v>
      </c>
      <c r="F14" s="17">
        <v>156</v>
      </c>
      <c r="G14" s="17">
        <v>54</v>
      </c>
      <c r="H14" s="17">
        <v>67.819999999999993</v>
      </c>
      <c r="I14" s="16" t="s">
        <v>280</v>
      </c>
    </row>
    <row r="15" spans="1:10" x14ac:dyDescent="0.2">
      <c r="A15" s="7">
        <v>84</v>
      </c>
      <c r="B15" s="8" t="s">
        <v>128</v>
      </c>
      <c r="C15" s="7">
        <v>1414596</v>
      </c>
      <c r="D15" s="8" t="s">
        <v>129</v>
      </c>
      <c r="E15" s="7">
        <v>1433200</v>
      </c>
      <c r="F15" s="7">
        <v>154</v>
      </c>
      <c r="G15" s="7">
        <v>54</v>
      </c>
      <c r="H15" s="7">
        <v>66.95</v>
      </c>
      <c r="I15" s="8" t="s">
        <v>57</v>
      </c>
    </row>
    <row r="16" spans="1:10" x14ac:dyDescent="0.2">
      <c r="A16" s="7">
        <v>54</v>
      </c>
      <c r="B16" s="8" t="s">
        <v>67</v>
      </c>
      <c r="C16" s="7">
        <v>259534</v>
      </c>
      <c r="D16" s="8" t="s">
        <v>68</v>
      </c>
      <c r="E16" s="7">
        <v>1432434</v>
      </c>
      <c r="F16" s="7">
        <v>152.5</v>
      </c>
      <c r="G16" s="7">
        <v>54</v>
      </c>
      <c r="H16" s="7">
        <v>66.3</v>
      </c>
      <c r="I16" s="8" t="s">
        <v>57</v>
      </c>
    </row>
    <row r="17" spans="1:9" x14ac:dyDescent="0.2">
      <c r="A17" s="7">
        <v>85</v>
      </c>
      <c r="B17" s="8" t="s">
        <v>130</v>
      </c>
      <c r="C17" s="7">
        <v>1414360</v>
      </c>
      <c r="D17" s="8" t="s">
        <v>131</v>
      </c>
      <c r="E17" s="7">
        <v>1432796</v>
      </c>
      <c r="F17" s="7">
        <v>152.5</v>
      </c>
      <c r="G17" s="7">
        <v>52</v>
      </c>
      <c r="H17" s="7">
        <v>66.3</v>
      </c>
      <c r="I17" s="8" t="s">
        <v>57</v>
      </c>
    </row>
    <row r="18" spans="1:9" x14ac:dyDescent="0.2">
      <c r="A18" s="7">
        <v>63</v>
      </c>
      <c r="B18" s="8" t="s">
        <v>87</v>
      </c>
      <c r="C18" s="7">
        <v>403283</v>
      </c>
      <c r="D18" s="8" t="s">
        <v>88</v>
      </c>
      <c r="E18" s="7">
        <v>60511</v>
      </c>
      <c r="F18" s="7">
        <v>149</v>
      </c>
      <c r="G18" s="7">
        <v>52</v>
      </c>
      <c r="H18" s="7">
        <v>64.78</v>
      </c>
      <c r="I18" s="8" t="s">
        <v>57</v>
      </c>
    </row>
    <row r="19" spans="1:9" x14ac:dyDescent="0.2">
      <c r="A19" s="7">
        <v>78</v>
      </c>
      <c r="B19" s="8" t="s">
        <v>117</v>
      </c>
      <c r="C19" s="7">
        <v>320544</v>
      </c>
      <c r="D19" s="8" t="s">
        <v>118</v>
      </c>
      <c r="E19" s="7" t="s">
        <v>119</v>
      </c>
      <c r="F19" s="7">
        <v>147.5</v>
      </c>
      <c r="G19" s="7">
        <v>50</v>
      </c>
      <c r="H19" s="7">
        <v>64.13</v>
      </c>
      <c r="I19" s="8" t="s">
        <v>57</v>
      </c>
    </row>
    <row r="20" spans="1:9" x14ac:dyDescent="0.2">
      <c r="A20" s="17">
        <v>1</v>
      </c>
      <c r="B20" s="16" t="s">
        <v>158</v>
      </c>
      <c r="C20" s="17">
        <v>402955</v>
      </c>
      <c r="D20" s="16" t="s">
        <v>159</v>
      </c>
      <c r="E20" s="17">
        <v>1431604</v>
      </c>
      <c r="F20" s="17">
        <v>143.5</v>
      </c>
      <c r="G20" s="17">
        <v>50</v>
      </c>
      <c r="H20" s="17">
        <v>62.39</v>
      </c>
      <c r="I20" s="16" t="s">
        <v>57</v>
      </c>
    </row>
    <row r="21" spans="1:9" x14ac:dyDescent="0.2">
      <c r="A21" s="17">
        <v>34</v>
      </c>
      <c r="B21" s="16" t="s">
        <v>215</v>
      </c>
      <c r="C21" s="17">
        <v>402860</v>
      </c>
      <c r="D21" s="16" t="s">
        <v>216</v>
      </c>
      <c r="E21" s="17" t="s">
        <v>217</v>
      </c>
      <c r="F21" s="17">
        <v>143.5</v>
      </c>
      <c r="G21" s="17">
        <v>48</v>
      </c>
      <c r="H21" s="17">
        <v>62.39</v>
      </c>
      <c r="I21" s="16" t="s">
        <v>57</v>
      </c>
    </row>
    <row r="24" spans="1:9" x14ac:dyDescent="0.2">
      <c r="A24" s="17">
        <v>70</v>
      </c>
      <c r="B24" s="16" t="s">
        <v>103</v>
      </c>
      <c r="C24" s="17">
        <v>56783</v>
      </c>
      <c r="D24" s="16" t="s">
        <v>104</v>
      </c>
      <c r="E24" s="17">
        <v>400680</v>
      </c>
      <c r="F24" s="17">
        <v>159</v>
      </c>
      <c r="G24" s="17">
        <v>56</v>
      </c>
      <c r="H24" s="17">
        <v>69.13</v>
      </c>
      <c r="I24" s="16" t="s">
        <v>278</v>
      </c>
    </row>
    <row r="25" spans="1:9" x14ac:dyDescent="0.2">
      <c r="A25" s="17">
        <v>93</v>
      </c>
      <c r="B25" s="16" t="s">
        <v>219</v>
      </c>
      <c r="C25" s="17"/>
      <c r="D25" s="16" t="s">
        <v>147</v>
      </c>
      <c r="E25" s="17" t="s">
        <v>148</v>
      </c>
      <c r="F25" s="17">
        <v>148</v>
      </c>
      <c r="G25" s="17">
        <v>52</v>
      </c>
      <c r="H25" s="17">
        <v>64.34</v>
      </c>
      <c r="I25" s="16" t="s">
        <v>283</v>
      </c>
    </row>
    <row r="26" spans="1:9" x14ac:dyDescent="0.2">
      <c r="A26" s="7">
        <v>88</v>
      </c>
      <c r="B26" s="8" t="s">
        <v>136</v>
      </c>
      <c r="C26" s="7">
        <v>212687</v>
      </c>
      <c r="D26" s="8" t="s">
        <v>137</v>
      </c>
      <c r="E26" s="7" t="s">
        <v>138</v>
      </c>
      <c r="F26" s="7">
        <v>142</v>
      </c>
      <c r="G26" s="7">
        <v>48</v>
      </c>
      <c r="H26" s="7">
        <v>61.73</v>
      </c>
      <c r="I26" s="8" t="s">
        <v>281</v>
      </c>
    </row>
    <row r="27" spans="1:9" x14ac:dyDescent="0.2">
      <c r="A27" s="17">
        <v>86</v>
      </c>
      <c r="B27" s="16" t="s">
        <v>132</v>
      </c>
      <c r="C27" s="17">
        <v>202339</v>
      </c>
      <c r="D27" s="16" t="s">
        <v>133</v>
      </c>
      <c r="E27" s="17" t="s">
        <v>47</v>
      </c>
      <c r="F27" s="17">
        <v>136</v>
      </c>
      <c r="G27" s="17">
        <v>48</v>
      </c>
      <c r="H27" s="17">
        <v>59.13</v>
      </c>
      <c r="I27" s="16" t="s">
        <v>279</v>
      </c>
    </row>
    <row r="28" spans="1:9" x14ac:dyDescent="0.2">
      <c r="A28" s="17">
        <v>3</v>
      </c>
      <c r="B28" s="16" t="s">
        <v>162</v>
      </c>
      <c r="C28" s="17">
        <v>377228</v>
      </c>
      <c r="D28" s="16" t="s">
        <v>163</v>
      </c>
      <c r="E28" s="17">
        <v>1431362</v>
      </c>
      <c r="F28" s="17">
        <v>127</v>
      </c>
      <c r="G28" s="17">
        <v>46</v>
      </c>
      <c r="H28" s="17">
        <v>55.21</v>
      </c>
      <c r="I28" s="16" t="s">
        <v>287</v>
      </c>
    </row>
    <row r="31" spans="1:9" x14ac:dyDescent="0.2">
      <c r="A31" s="7">
        <v>72</v>
      </c>
      <c r="B31" s="8" t="s">
        <v>106</v>
      </c>
      <c r="C31" s="7">
        <v>1410722</v>
      </c>
      <c r="D31" s="8" t="s">
        <v>107</v>
      </c>
      <c r="E31" s="7">
        <v>1430987</v>
      </c>
      <c r="F31" s="7" t="s">
        <v>224</v>
      </c>
      <c r="G31" s="7" t="s">
        <v>224</v>
      </c>
      <c r="H31" s="7" t="s">
        <v>224</v>
      </c>
      <c r="I31" s="8" t="s">
        <v>57</v>
      </c>
    </row>
    <row r="32" spans="1:9" x14ac:dyDescent="0.2">
      <c r="A32" s="7">
        <v>20</v>
      </c>
      <c r="B32" s="8" t="s">
        <v>55</v>
      </c>
      <c r="C32" s="7">
        <v>110442</v>
      </c>
      <c r="D32" s="8" t="s">
        <v>56</v>
      </c>
      <c r="E32" s="7">
        <v>1432689</v>
      </c>
      <c r="F32" s="7" t="s">
        <v>224</v>
      </c>
      <c r="G32" s="7" t="s">
        <v>224</v>
      </c>
      <c r="H32" s="7" t="s">
        <v>224</v>
      </c>
      <c r="I32" s="8" t="s">
        <v>57</v>
      </c>
    </row>
  </sheetData>
  <pageMargins left="0.7" right="0.7" top="0.75" bottom="0.75" header="0.3" footer="0.3"/>
  <pageSetup paperSize="9" scale="9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Normal="100" workbookViewId="0"/>
  </sheetViews>
  <sheetFormatPr defaultRowHeight="15" x14ac:dyDescent="0.2"/>
  <cols>
    <col min="1" max="1" width="9.140625" style="14"/>
    <col min="2" max="2" width="20.5703125" style="14" bestFit="1" customWidth="1"/>
    <col min="3" max="3" width="11.5703125" style="14" bestFit="1" customWidth="1"/>
    <col min="4" max="4" width="22.5703125" style="14" bestFit="1" customWidth="1"/>
    <col min="5" max="5" width="13" style="14" bestFit="1" customWidth="1"/>
    <col min="6" max="16384" width="9.140625" style="14"/>
  </cols>
  <sheetData>
    <row r="1" spans="1:10" x14ac:dyDescent="0.2">
      <c r="A1" s="1" t="s">
        <v>300</v>
      </c>
      <c r="B1" s="2"/>
      <c r="C1" s="2"/>
      <c r="D1" s="2"/>
      <c r="E1" s="2"/>
      <c r="F1" s="2"/>
      <c r="G1" s="2"/>
      <c r="H1" s="2"/>
      <c r="I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x14ac:dyDescent="0.2">
      <c r="A3" s="2" t="s">
        <v>29</v>
      </c>
      <c r="B3" s="2"/>
      <c r="C3" s="2"/>
      <c r="D3" s="3" t="s">
        <v>188</v>
      </c>
      <c r="E3" s="3" t="s">
        <v>185</v>
      </c>
      <c r="F3" s="2"/>
      <c r="G3" s="2"/>
      <c r="H3" s="2"/>
      <c r="I3" s="2"/>
    </row>
    <row r="4" spans="1:10" x14ac:dyDescent="0.2">
      <c r="A4" s="2"/>
      <c r="B4" s="2"/>
      <c r="C4" s="2"/>
      <c r="D4" s="3" t="s">
        <v>189</v>
      </c>
      <c r="E4" s="3" t="s">
        <v>4</v>
      </c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7</v>
      </c>
      <c r="F6" s="4" t="s">
        <v>9</v>
      </c>
      <c r="G6" s="4" t="s">
        <v>10</v>
      </c>
      <c r="H6" s="4" t="s">
        <v>11</v>
      </c>
      <c r="I6" s="4" t="s">
        <v>52</v>
      </c>
    </row>
    <row r="7" spans="1:10" x14ac:dyDescent="0.2">
      <c r="A7" s="5"/>
      <c r="B7" s="5"/>
      <c r="C7" s="5"/>
      <c r="D7" s="5"/>
      <c r="E7" s="5"/>
      <c r="F7" s="5"/>
      <c r="G7" s="5"/>
      <c r="H7" s="5"/>
      <c r="I7" s="5"/>
    </row>
    <row r="8" spans="1:10" x14ac:dyDescent="0.2">
      <c r="A8" s="7">
        <v>94</v>
      </c>
      <c r="B8" s="8" t="s">
        <v>149</v>
      </c>
      <c r="C8" s="7">
        <v>167720</v>
      </c>
      <c r="D8" s="8" t="s">
        <v>150</v>
      </c>
      <c r="E8" s="7">
        <v>39900</v>
      </c>
      <c r="F8" s="7">
        <v>234</v>
      </c>
      <c r="G8" s="7">
        <v>39.5</v>
      </c>
      <c r="H8" s="7">
        <v>63.24</v>
      </c>
      <c r="I8" s="8" t="s">
        <v>294</v>
      </c>
      <c r="J8" s="14" t="s">
        <v>318</v>
      </c>
    </row>
    <row r="9" spans="1:10" x14ac:dyDescent="0.2">
      <c r="A9" s="17">
        <v>32</v>
      </c>
      <c r="B9" s="16" t="s">
        <v>211</v>
      </c>
      <c r="C9" s="17">
        <v>157821</v>
      </c>
      <c r="D9" s="16" t="s">
        <v>212</v>
      </c>
      <c r="E9" s="17">
        <v>31320</v>
      </c>
      <c r="F9" s="17">
        <v>217.5</v>
      </c>
      <c r="G9" s="17">
        <v>37</v>
      </c>
      <c r="H9" s="17">
        <v>58.78</v>
      </c>
      <c r="I9" s="16" t="s">
        <v>277</v>
      </c>
    </row>
    <row r="10" spans="1:10" x14ac:dyDescent="0.2">
      <c r="A10" s="16"/>
      <c r="B10" s="16"/>
      <c r="C10" s="16"/>
      <c r="D10" s="16"/>
      <c r="E10" s="16"/>
      <c r="F10" s="17"/>
      <c r="G10" s="17"/>
      <c r="H10" s="17"/>
      <c r="I10" s="16"/>
    </row>
    <row r="11" spans="1:10" x14ac:dyDescent="0.2">
      <c r="A11" s="7">
        <v>6</v>
      </c>
      <c r="B11" s="8" t="s">
        <v>167</v>
      </c>
      <c r="C11" s="7">
        <v>1411237</v>
      </c>
      <c r="D11" s="8" t="s">
        <v>206</v>
      </c>
      <c r="E11" s="7">
        <v>1430650</v>
      </c>
      <c r="F11" s="7">
        <v>234.5</v>
      </c>
      <c r="G11" s="7">
        <v>39.5</v>
      </c>
      <c r="H11" s="7">
        <v>63.37</v>
      </c>
      <c r="I11" s="8" t="s">
        <v>278</v>
      </c>
      <c r="J11" s="14" t="s">
        <v>319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/>
  </sheetViews>
  <sheetFormatPr defaultRowHeight="15" x14ac:dyDescent="0.2"/>
  <cols>
    <col min="1" max="1" width="11.28515625" style="14" customWidth="1"/>
    <col min="2" max="2" width="13.140625" style="14" bestFit="1" customWidth="1"/>
    <col min="3" max="3" width="20.85546875" style="14" bestFit="1" customWidth="1"/>
    <col min="4" max="4" width="20.28515625" style="14" customWidth="1"/>
    <col min="5" max="5" width="30" style="14" bestFit="1" customWidth="1"/>
    <col min="6" max="6" width="13" style="14" bestFit="1" customWidth="1"/>
    <col min="7" max="9" width="9.140625" style="14"/>
    <col min="10" max="10" width="7" style="14" customWidth="1"/>
    <col min="11" max="16384" width="9.140625" style="14"/>
  </cols>
  <sheetData>
    <row r="1" spans="1:11" x14ac:dyDescent="0.2">
      <c r="A1" s="1" t="s">
        <v>300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2">
      <c r="A3" s="13" t="s">
        <v>32</v>
      </c>
      <c r="B3" s="2" t="s">
        <v>30</v>
      </c>
      <c r="C3" s="2"/>
      <c r="D3" s="2"/>
      <c r="E3" s="3" t="s">
        <v>188</v>
      </c>
      <c r="F3" s="3" t="s">
        <v>185</v>
      </c>
      <c r="G3" s="2"/>
      <c r="H3" s="2"/>
      <c r="I3" s="2"/>
      <c r="J3" s="2"/>
    </row>
    <row r="4" spans="1:11" x14ac:dyDescent="0.2">
      <c r="B4" s="2" t="s">
        <v>31</v>
      </c>
      <c r="C4" s="2"/>
      <c r="D4" s="2"/>
      <c r="E4" s="3" t="s">
        <v>189</v>
      </c>
      <c r="F4" s="3" t="s">
        <v>4</v>
      </c>
      <c r="G4" s="2"/>
      <c r="H4" s="2"/>
      <c r="I4" s="2"/>
      <c r="J4" s="2"/>
    </row>
    <row r="5" spans="1:11" x14ac:dyDescent="0.2">
      <c r="A5" s="13" t="s">
        <v>33</v>
      </c>
      <c r="B5" s="2" t="s">
        <v>34</v>
      </c>
      <c r="C5" s="2"/>
      <c r="D5" s="2"/>
      <c r="E5" s="3"/>
      <c r="F5" s="3"/>
      <c r="G5" s="2"/>
      <c r="H5" s="2"/>
      <c r="I5" s="2"/>
      <c r="J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x14ac:dyDescent="0.2">
      <c r="A7" s="4" t="s">
        <v>5</v>
      </c>
      <c r="B7" s="4" t="s">
        <v>122</v>
      </c>
      <c r="C7" s="4" t="s">
        <v>6</v>
      </c>
      <c r="D7" s="4" t="s">
        <v>7</v>
      </c>
      <c r="E7" s="4" t="s">
        <v>8</v>
      </c>
      <c r="F7" s="4" t="s">
        <v>7</v>
      </c>
      <c r="G7" s="4" t="s">
        <v>9</v>
      </c>
      <c r="H7" s="4" t="s">
        <v>10</v>
      </c>
      <c r="I7" s="4" t="s">
        <v>11</v>
      </c>
      <c r="J7" s="4" t="s">
        <v>52</v>
      </c>
    </row>
    <row r="8" spans="1:11" x14ac:dyDescent="0.2">
      <c r="A8" s="5"/>
      <c r="B8" s="5"/>
      <c r="C8" s="5"/>
      <c r="D8" s="5"/>
      <c r="E8" s="5"/>
      <c r="F8" s="5"/>
      <c r="G8" s="5"/>
      <c r="H8" s="5"/>
      <c r="I8" s="5"/>
      <c r="J8" s="5"/>
    </row>
    <row r="9" spans="1:11" x14ac:dyDescent="0.2">
      <c r="A9" s="7">
        <v>80</v>
      </c>
      <c r="B9" s="7" t="s">
        <v>123</v>
      </c>
      <c r="C9" s="8" t="s">
        <v>120</v>
      </c>
      <c r="D9" s="7">
        <v>279390</v>
      </c>
      <c r="E9" s="8" t="s">
        <v>121</v>
      </c>
      <c r="F9" s="7">
        <v>60987</v>
      </c>
      <c r="G9" s="7">
        <v>262.5</v>
      </c>
      <c r="H9" s="7">
        <v>43.5</v>
      </c>
      <c r="I9" s="7">
        <v>67.3</v>
      </c>
      <c r="J9" s="8" t="s">
        <v>75</v>
      </c>
    </row>
    <row r="11" spans="1:11" x14ac:dyDescent="0.2">
      <c r="A11" s="7"/>
      <c r="B11" s="7"/>
      <c r="C11" s="8"/>
      <c r="D11" s="7"/>
      <c r="E11" s="8"/>
      <c r="F11" s="7"/>
      <c r="G11" s="8"/>
      <c r="H11" s="8"/>
      <c r="I11" s="8"/>
      <c r="J11" s="8"/>
    </row>
    <row r="12" spans="1:11" x14ac:dyDescent="0.2">
      <c r="A12" s="7">
        <v>30</v>
      </c>
      <c r="B12" s="7" t="s">
        <v>207</v>
      </c>
      <c r="C12" s="8" t="s">
        <v>208</v>
      </c>
      <c r="D12" s="7">
        <v>190870</v>
      </c>
      <c r="E12" s="8" t="s">
        <v>209</v>
      </c>
      <c r="F12" s="7">
        <v>38763</v>
      </c>
      <c r="G12" s="7">
        <v>212</v>
      </c>
      <c r="H12" s="7">
        <v>54</v>
      </c>
      <c r="I12" s="7">
        <v>66.25</v>
      </c>
      <c r="J12" s="8" t="s">
        <v>278</v>
      </c>
      <c r="K12" s="14" t="s">
        <v>320</v>
      </c>
    </row>
  </sheetData>
  <pageMargins left="0.7" right="0.7" top="0.75" bottom="0.75" header="0.3" footer="0.3"/>
  <pageSetup paperSize="9" scale="85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/>
  </sheetViews>
  <sheetFormatPr defaultRowHeight="15" x14ac:dyDescent="0.2"/>
  <cols>
    <col min="1" max="1" width="8.140625" style="14" customWidth="1"/>
    <col min="2" max="2" width="23" style="14" bestFit="1" customWidth="1"/>
    <col min="3" max="3" width="11.5703125" style="14" bestFit="1" customWidth="1"/>
    <col min="4" max="4" width="24" style="14" customWidth="1"/>
    <col min="5" max="5" width="15.28515625" style="14" customWidth="1"/>
    <col min="6" max="8" width="9.140625" style="14"/>
    <col min="9" max="9" width="8.85546875" style="14" bestFit="1" customWidth="1"/>
    <col min="10" max="16384" width="9.140625" style="14"/>
  </cols>
  <sheetData>
    <row r="1" spans="1:12" x14ac:dyDescent="0.2">
      <c r="A1" s="1" t="s">
        <v>300</v>
      </c>
      <c r="B1" s="2"/>
      <c r="C1" s="2"/>
      <c r="D1" s="2"/>
      <c r="E1" s="2"/>
      <c r="F1" s="2"/>
      <c r="G1" s="2"/>
      <c r="H1" s="2"/>
      <c r="I1" s="2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</row>
    <row r="3" spans="1:12" x14ac:dyDescent="0.2">
      <c r="A3" s="2" t="s">
        <v>37</v>
      </c>
      <c r="B3" s="2"/>
      <c r="C3" s="2"/>
      <c r="D3" s="3" t="s">
        <v>186</v>
      </c>
      <c r="E3" s="3" t="s">
        <v>2</v>
      </c>
      <c r="F3" s="2"/>
      <c r="G3" s="2"/>
      <c r="H3" s="2"/>
      <c r="I3" s="2"/>
    </row>
    <row r="4" spans="1:12" x14ac:dyDescent="0.2">
      <c r="A4" s="2" t="s">
        <v>42</v>
      </c>
      <c r="B4" s="2"/>
      <c r="C4" s="2"/>
      <c r="D4" s="3" t="s">
        <v>187</v>
      </c>
      <c r="E4" s="3" t="s">
        <v>4</v>
      </c>
      <c r="F4" s="2"/>
      <c r="G4" s="2"/>
      <c r="H4" s="2"/>
      <c r="I4" s="2"/>
    </row>
    <row r="5" spans="1:12" x14ac:dyDescent="0.2">
      <c r="A5" s="2"/>
      <c r="B5" s="2"/>
      <c r="C5" s="2"/>
      <c r="D5" s="2"/>
      <c r="E5" s="2"/>
      <c r="F5" s="2"/>
      <c r="G5" s="2"/>
      <c r="H5" s="2"/>
      <c r="I5" s="2"/>
    </row>
    <row r="6" spans="1:12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7</v>
      </c>
      <c r="F6" s="4" t="s">
        <v>9</v>
      </c>
      <c r="G6" s="4" t="s">
        <v>10</v>
      </c>
      <c r="H6" s="4" t="s">
        <v>11</v>
      </c>
      <c r="I6" s="4" t="s">
        <v>52</v>
      </c>
    </row>
    <row r="7" spans="1:12" x14ac:dyDescent="0.2">
      <c r="A7" s="5"/>
      <c r="B7" s="5"/>
      <c r="C7" s="5"/>
      <c r="D7" s="5"/>
      <c r="E7" s="5"/>
      <c r="F7" s="5"/>
      <c r="G7" s="5"/>
      <c r="H7" s="5"/>
      <c r="I7" s="5"/>
    </row>
    <row r="8" spans="1:12" x14ac:dyDescent="0.2">
      <c r="A8" s="17">
        <v>26</v>
      </c>
      <c r="B8" s="16" t="s">
        <v>199</v>
      </c>
      <c r="C8" s="17">
        <v>85987</v>
      </c>
      <c r="D8" s="16" t="s">
        <v>200</v>
      </c>
      <c r="E8" s="17">
        <v>58557</v>
      </c>
      <c r="F8" s="17">
        <v>131.5</v>
      </c>
      <c r="G8" s="17">
        <v>67.5</v>
      </c>
      <c r="H8" s="17">
        <v>73.05</v>
      </c>
      <c r="I8" s="16" t="s">
        <v>278</v>
      </c>
      <c r="J8" s="14" t="s">
        <v>321</v>
      </c>
      <c r="L8" s="14" t="s">
        <v>323</v>
      </c>
    </row>
    <row r="9" spans="1:12" x14ac:dyDescent="0.2">
      <c r="A9" s="7">
        <v>12</v>
      </c>
      <c r="B9" s="8" t="s">
        <v>43</v>
      </c>
      <c r="C9" s="7">
        <v>162817</v>
      </c>
      <c r="D9" s="8" t="s">
        <v>44</v>
      </c>
      <c r="E9" s="7">
        <v>1431046</v>
      </c>
      <c r="F9" s="7">
        <v>125.5</v>
      </c>
      <c r="G9" s="7">
        <v>63</v>
      </c>
      <c r="H9" s="7">
        <v>69.72</v>
      </c>
      <c r="I9" s="8" t="s">
        <v>283</v>
      </c>
    </row>
    <row r="10" spans="1:12" x14ac:dyDescent="0.2">
      <c r="A10" s="17">
        <v>76</v>
      </c>
      <c r="B10" s="16" t="s">
        <v>115</v>
      </c>
      <c r="C10" s="17">
        <v>361305</v>
      </c>
      <c r="D10" s="16" t="s">
        <v>116</v>
      </c>
      <c r="E10" s="17">
        <v>1430710</v>
      </c>
      <c r="F10" s="17">
        <v>123</v>
      </c>
      <c r="G10" s="17">
        <v>61</v>
      </c>
      <c r="H10" s="17">
        <v>68.33</v>
      </c>
      <c r="I10" s="16" t="s">
        <v>281</v>
      </c>
    </row>
    <row r="11" spans="1:12" x14ac:dyDescent="0.2">
      <c r="A11" s="7">
        <v>66</v>
      </c>
      <c r="B11" s="8" t="s">
        <v>94</v>
      </c>
      <c r="C11" s="7">
        <v>268429</v>
      </c>
      <c r="D11" s="8" t="s">
        <v>95</v>
      </c>
      <c r="E11" s="7">
        <v>1431316</v>
      </c>
      <c r="F11" s="7">
        <v>122.5</v>
      </c>
      <c r="G11" s="7">
        <v>62</v>
      </c>
      <c r="H11" s="7">
        <v>68.05</v>
      </c>
      <c r="I11" s="8" t="s">
        <v>279</v>
      </c>
    </row>
    <row r="12" spans="1:12" x14ac:dyDescent="0.2">
      <c r="A12" s="7">
        <v>75</v>
      </c>
      <c r="B12" s="8" t="s">
        <v>112</v>
      </c>
      <c r="C12" s="7">
        <v>48720</v>
      </c>
      <c r="D12" s="8" t="s">
        <v>113</v>
      </c>
      <c r="E12" s="7" t="s">
        <v>114</v>
      </c>
      <c r="F12" s="7">
        <v>121.5</v>
      </c>
      <c r="G12" s="7">
        <v>60.5</v>
      </c>
      <c r="H12" s="7">
        <v>67.5</v>
      </c>
      <c r="I12" s="8" t="s">
        <v>287</v>
      </c>
    </row>
    <row r="13" spans="1:12" x14ac:dyDescent="0.2">
      <c r="A13" s="17">
        <v>23</v>
      </c>
      <c r="B13" s="16" t="s">
        <v>192</v>
      </c>
      <c r="C13" s="17">
        <v>58920</v>
      </c>
      <c r="D13" s="16" t="s">
        <v>193</v>
      </c>
      <c r="E13" s="17">
        <v>1433256</v>
      </c>
      <c r="F13" s="17">
        <v>121</v>
      </c>
      <c r="G13" s="17">
        <v>62</v>
      </c>
      <c r="H13" s="17">
        <v>67.22</v>
      </c>
      <c r="I13" s="16" t="s">
        <v>297</v>
      </c>
    </row>
    <row r="16" spans="1:12" x14ac:dyDescent="0.2">
      <c r="A16" s="7">
        <v>25</v>
      </c>
      <c r="B16" s="8" t="s">
        <v>198</v>
      </c>
      <c r="C16" s="7">
        <v>1414345</v>
      </c>
      <c r="D16" s="8" t="s">
        <v>196</v>
      </c>
      <c r="E16" s="7" t="s">
        <v>197</v>
      </c>
      <c r="F16" s="7">
        <v>128.5</v>
      </c>
      <c r="G16" s="7">
        <v>66.5</v>
      </c>
      <c r="H16" s="7">
        <v>71.38</v>
      </c>
      <c r="I16" s="8" t="s">
        <v>294</v>
      </c>
      <c r="J16" s="14" t="s">
        <v>322</v>
      </c>
    </row>
    <row r="17" spans="1:9" x14ac:dyDescent="0.2">
      <c r="A17" s="7">
        <v>56</v>
      </c>
      <c r="B17" s="8" t="s">
        <v>71</v>
      </c>
      <c r="C17" s="7">
        <v>212776</v>
      </c>
      <c r="D17" s="8" t="s">
        <v>72</v>
      </c>
      <c r="E17" s="7">
        <v>59677</v>
      </c>
      <c r="F17" s="7">
        <v>127.5</v>
      </c>
      <c r="G17" s="7">
        <v>65.5</v>
      </c>
      <c r="H17" s="7">
        <v>70.83</v>
      </c>
      <c r="I17" s="8" t="s">
        <v>277</v>
      </c>
    </row>
    <row r="18" spans="1:9" x14ac:dyDescent="0.2">
      <c r="A18" s="7">
        <v>53</v>
      </c>
      <c r="B18" s="8" t="s">
        <v>65</v>
      </c>
      <c r="C18" s="7">
        <v>401539</v>
      </c>
      <c r="D18" s="8" t="s">
        <v>66</v>
      </c>
      <c r="E18" s="7">
        <v>58059</v>
      </c>
      <c r="F18" s="7">
        <v>127.5</v>
      </c>
      <c r="G18" s="7">
        <v>65</v>
      </c>
      <c r="H18" s="7">
        <v>70.83</v>
      </c>
      <c r="I18" s="8" t="s">
        <v>286</v>
      </c>
    </row>
    <row r="19" spans="1:9" x14ac:dyDescent="0.2">
      <c r="A19" s="7">
        <v>50</v>
      </c>
      <c r="B19" s="8" t="s">
        <v>60</v>
      </c>
      <c r="C19" s="7">
        <v>209147</v>
      </c>
      <c r="D19" s="8" t="s">
        <v>61</v>
      </c>
      <c r="E19" s="7" t="s">
        <v>62</v>
      </c>
      <c r="F19" s="7">
        <v>120.5</v>
      </c>
      <c r="G19" s="7">
        <v>59.5</v>
      </c>
      <c r="H19" s="7">
        <v>66.94</v>
      </c>
      <c r="I19" s="8" t="s">
        <v>289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/>
  </sheetViews>
  <sheetFormatPr defaultRowHeight="15" x14ac:dyDescent="0.2"/>
  <cols>
    <col min="1" max="1" width="8" style="14" customWidth="1"/>
    <col min="2" max="2" width="23.42578125" style="14" bestFit="1" customWidth="1"/>
    <col min="3" max="3" width="10.140625" style="14" bestFit="1" customWidth="1"/>
    <col min="4" max="4" width="24.42578125" style="14" customWidth="1"/>
    <col min="5" max="5" width="15.7109375" style="14" customWidth="1"/>
    <col min="6" max="8" width="9.140625" style="14"/>
    <col min="9" max="9" width="8.85546875" style="14" bestFit="1" customWidth="1"/>
    <col min="10" max="16384" width="9.140625" style="14"/>
  </cols>
  <sheetData>
    <row r="1" spans="1:10" x14ac:dyDescent="0.2">
      <c r="A1" s="1" t="s">
        <v>300</v>
      </c>
      <c r="B1" s="2"/>
      <c r="C1" s="2"/>
      <c r="D1" s="2"/>
      <c r="E1" s="2"/>
      <c r="F1" s="2"/>
      <c r="G1" s="2"/>
      <c r="H1" s="2"/>
      <c r="I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x14ac:dyDescent="0.2">
      <c r="A3" s="2" t="s">
        <v>39</v>
      </c>
      <c r="B3" s="2"/>
      <c r="C3" s="2"/>
      <c r="D3" s="3" t="s">
        <v>186</v>
      </c>
      <c r="E3" s="3" t="s">
        <v>2</v>
      </c>
      <c r="F3" s="2"/>
      <c r="G3" s="2"/>
      <c r="H3" s="2"/>
      <c r="I3" s="2"/>
    </row>
    <row r="4" spans="1:10" x14ac:dyDescent="0.2">
      <c r="A4" s="2" t="s">
        <v>41</v>
      </c>
      <c r="B4" s="2"/>
      <c r="C4" s="2"/>
      <c r="D4" s="3" t="s">
        <v>187</v>
      </c>
      <c r="E4" s="3" t="s">
        <v>4</v>
      </c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7</v>
      </c>
      <c r="F6" s="4" t="s">
        <v>9</v>
      </c>
      <c r="G6" s="4" t="s">
        <v>10</v>
      </c>
      <c r="H6" s="4" t="s">
        <v>11</v>
      </c>
      <c r="I6" s="4" t="s">
        <v>52</v>
      </c>
    </row>
    <row r="7" spans="1:10" x14ac:dyDescent="0.2">
      <c r="A7" s="5"/>
      <c r="B7" s="5"/>
      <c r="C7" s="5"/>
      <c r="D7" s="5"/>
      <c r="E7" s="5"/>
      <c r="F7" s="5"/>
      <c r="G7" s="5"/>
      <c r="H7" s="5"/>
      <c r="I7" s="5"/>
    </row>
    <row r="8" spans="1:10" x14ac:dyDescent="0.2">
      <c r="A8" s="7">
        <v>96</v>
      </c>
      <c r="B8" s="8" t="s">
        <v>153</v>
      </c>
      <c r="C8" s="7">
        <v>314170</v>
      </c>
      <c r="D8" s="8" t="s">
        <v>154</v>
      </c>
      <c r="E8" s="7" t="s">
        <v>155</v>
      </c>
      <c r="F8" s="7">
        <v>183</v>
      </c>
      <c r="G8" s="7">
        <v>96</v>
      </c>
      <c r="H8" s="7">
        <v>70.38</v>
      </c>
      <c r="I8" s="8" t="s">
        <v>294</v>
      </c>
      <c r="J8" s="14" t="s">
        <v>324</v>
      </c>
    </row>
    <row r="9" spans="1:10" x14ac:dyDescent="0.2">
      <c r="A9" s="7">
        <v>2</v>
      </c>
      <c r="B9" s="8" t="s">
        <v>160</v>
      </c>
      <c r="C9" s="7">
        <v>37800</v>
      </c>
      <c r="D9" s="8" t="s">
        <v>161</v>
      </c>
      <c r="E9" s="7">
        <v>50553</v>
      </c>
      <c r="F9" s="7">
        <v>179.5</v>
      </c>
      <c r="G9" s="7">
        <v>94.5</v>
      </c>
      <c r="H9" s="7">
        <v>69.03</v>
      </c>
      <c r="I9" s="8" t="s">
        <v>277</v>
      </c>
    </row>
    <row r="10" spans="1:10" x14ac:dyDescent="0.2">
      <c r="A10" s="17">
        <v>76</v>
      </c>
      <c r="B10" s="16" t="s">
        <v>115</v>
      </c>
      <c r="C10" s="17">
        <v>361305</v>
      </c>
      <c r="D10" s="16" t="s">
        <v>116</v>
      </c>
      <c r="E10" s="17">
        <v>1430710</v>
      </c>
      <c r="F10" s="17">
        <v>179</v>
      </c>
      <c r="G10" s="17">
        <v>91</v>
      </c>
      <c r="H10" s="17">
        <v>68.84</v>
      </c>
      <c r="I10" s="16" t="s">
        <v>286</v>
      </c>
    </row>
    <row r="11" spans="1:10" x14ac:dyDescent="0.2">
      <c r="A11" s="7">
        <v>52</v>
      </c>
      <c r="B11" s="8" t="s">
        <v>63</v>
      </c>
      <c r="C11" s="7">
        <v>318310</v>
      </c>
      <c r="D11" s="8" t="s">
        <v>64</v>
      </c>
      <c r="E11" s="7">
        <v>55860</v>
      </c>
      <c r="F11" s="7">
        <v>175</v>
      </c>
      <c r="G11" s="7">
        <v>89.5</v>
      </c>
      <c r="H11" s="7">
        <v>67.3</v>
      </c>
      <c r="I11" s="8" t="s">
        <v>289</v>
      </c>
    </row>
    <row r="12" spans="1:10" x14ac:dyDescent="0.2">
      <c r="A12" s="7">
        <v>67</v>
      </c>
      <c r="B12" s="8" t="s">
        <v>96</v>
      </c>
      <c r="C12" s="7">
        <v>246492</v>
      </c>
      <c r="D12" s="8" t="s">
        <v>97</v>
      </c>
      <c r="E12" s="7">
        <v>48124</v>
      </c>
      <c r="F12" s="7">
        <v>174</v>
      </c>
      <c r="G12" s="7">
        <v>89.5</v>
      </c>
      <c r="H12" s="7">
        <v>66.92</v>
      </c>
      <c r="I12" s="8" t="s">
        <v>290</v>
      </c>
    </row>
    <row r="14" spans="1:10" x14ac:dyDescent="0.2">
      <c r="A14" s="7">
        <v>81</v>
      </c>
      <c r="B14" s="8" t="s">
        <v>120</v>
      </c>
      <c r="C14" s="7">
        <v>279390</v>
      </c>
      <c r="D14" s="8" t="s">
        <v>124</v>
      </c>
      <c r="E14" s="7">
        <v>59498</v>
      </c>
      <c r="F14" s="7">
        <v>172</v>
      </c>
      <c r="G14" s="7">
        <v>86</v>
      </c>
      <c r="H14" s="7">
        <v>66.150000000000006</v>
      </c>
      <c r="I14" s="8" t="s">
        <v>278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J9" sqref="J9"/>
    </sheetView>
  </sheetViews>
  <sheetFormatPr defaultRowHeight="15" x14ac:dyDescent="0.2"/>
  <cols>
    <col min="1" max="1" width="20.42578125" style="14" customWidth="1"/>
    <col min="2" max="2" width="20.85546875" style="14" bestFit="1" customWidth="1"/>
    <col min="3" max="3" width="10.28515625" style="14" bestFit="1" customWidth="1"/>
    <col min="4" max="4" width="25" style="14" customWidth="1"/>
    <col min="5" max="5" width="16.140625" style="14" bestFit="1" customWidth="1"/>
    <col min="6" max="8" width="9.140625" style="14"/>
    <col min="9" max="9" width="8.85546875" style="14" bestFit="1" customWidth="1"/>
    <col min="10" max="16384" width="9.140625" style="14"/>
  </cols>
  <sheetData>
    <row r="1" spans="1:10" x14ac:dyDescent="0.2">
      <c r="A1" s="1" t="s">
        <v>300</v>
      </c>
      <c r="B1" s="2"/>
      <c r="C1" s="2"/>
      <c r="D1" s="2"/>
      <c r="E1" s="2"/>
      <c r="F1" s="2"/>
      <c r="G1" s="2"/>
      <c r="H1" s="2"/>
      <c r="I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x14ac:dyDescent="0.2">
      <c r="A3" s="2" t="s">
        <v>35</v>
      </c>
      <c r="B3" s="2" t="s">
        <v>39</v>
      </c>
      <c r="C3" s="2"/>
      <c r="D3" s="3" t="s">
        <v>188</v>
      </c>
      <c r="E3" s="3" t="s">
        <v>2</v>
      </c>
      <c r="F3" s="2"/>
      <c r="G3" s="2"/>
      <c r="H3" s="2"/>
      <c r="I3" s="2"/>
    </row>
    <row r="4" spans="1:10" x14ac:dyDescent="0.2">
      <c r="A4" s="2" t="s">
        <v>40</v>
      </c>
      <c r="B4" s="2"/>
      <c r="C4" s="2"/>
      <c r="D4" s="3" t="s">
        <v>189</v>
      </c>
      <c r="E4" s="3" t="s">
        <v>4</v>
      </c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7</v>
      </c>
      <c r="F6" s="4" t="s">
        <v>9</v>
      </c>
      <c r="G6" s="4" t="s">
        <v>10</v>
      </c>
      <c r="H6" s="4" t="s">
        <v>11</v>
      </c>
      <c r="I6" s="4" t="s">
        <v>52</v>
      </c>
    </row>
    <row r="7" spans="1:10" x14ac:dyDescent="0.2">
      <c r="A7" s="5"/>
      <c r="B7" s="5"/>
      <c r="C7" s="5"/>
      <c r="D7" s="5"/>
      <c r="E7" s="5"/>
      <c r="F7" s="5"/>
      <c r="G7" s="5"/>
      <c r="H7" s="5"/>
      <c r="I7" s="5"/>
    </row>
    <row r="8" spans="1:10" x14ac:dyDescent="0.2">
      <c r="A8" s="7">
        <v>69</v>
      </c>
      <c r="B8" s="8" t="s">
        <v>101</v>
      </c>
      <c r="C8" s="7">
        <v>113379</v>
      </c>
      <c r="D8" s="8" t="s">
        <v>102</v>
      </c>
      <c r="E8" s="7">
        <v>46967</v>
      </c>
      <c r="F8" s="7">
        <v>197</v>
      </c>
      <c r="G8" s="7">
        <v>100.5</v>
      </c>
      <c r="H8" s="7">
        <v>65.66</v>
      </c>
      <c r="I8" s="8" t="s">
        <v>294</v>
      </c>
      <c r="J8" s="14" t="s">
        <v>325</v>
      </c>
    </row>
    <row r="9" spans="1:10" x14ac:dyDescent="0.2">
      <c r="A9" s="7">
        <v>15</v>
      </c>
      <c r="B9" s="8" t="s">
        <v>178</v>
      </c>
      <c r="C9" s="7">
        <v>98892</v>
      </c>
      <c r="D9" s="8" t="s">
        <v>179</v>
      </c>
      <c r="E9" s="7" t="s">
        <v>180</v>
      </c>
      <c r="F9" s="7">
        <v>191</v>
      </c>
      <c r="G9" s="7">
        <v>97.5</v>
      </c>
      <c r="H9" s="7">
        <v>63.66</v>
      </c>
      <c r="I9" s="8" t="s">
        <v>277</v>
      </c>
    </row>
    <row r="10" spans="1:10" x14ac:dyDescent="0.2">
      <c r="A10" s="7"/>
      <c r="B10" s="8"/>
      <c r="C10" s="7"/>
      <c r="D10" s="8"/>
      <c r="E10" s="7"/>
      <c r="F10" s="8"/>
      <c r="G10" s="8"/>
      <c r="H10" s="8"/>
      <c r="I10" s="8"/>
    </row>
    <row r="11" spans="1:10" x14ac:dyDescent="0.2">
      <c r="A11" s="7"/>
      <c r="B11" s="8"/>
      <c r="C11" s="7"/>
      <c r="D11" s="8"/>
      <c r="E11" s="7"/>
      <c r="F11" s="8"/>
      <c r="G11" s="8"/>
      <c r="H11" s="8"/>
      <c r="I11" s="8"/>
    </row>
    <row r="12" spans="1:10" x14ac:dyDescent="0.2">
      <c r="A12" s="7"/>
      <c r="B12" s="8"/>
      <c r="C12" s="7"/>
      <c r="D12" s="8"/>
      <c r="E12" s="7"/>
      <c r="F12" s="8"/>
      <c r="G12" s="8"/>
      <c r="H12" s="8"/>
      <c r="I12" s="8"/>
    </row>
    <row r="13" spans="1:10" x14ac:dyDescent="0.2">
      <c r="A13" s="7"/>
      <c r="B13" s="8"/>
      <c r="C13" s="7"/>
      <c r="D13" s="8"/>
      <c r="E13" s="7"/>
      <c r="F13" s="8"/>
      <c r="G13" s="8"/>
      <c r="H13" s="8"/>
      <c r="I13" s="8"/>
    </row>
    <row r="14" spans="1:10" x14ac:dyDescent="0.2">
      <c r="A14" s="7"/>
      <c r="B14" s="8"/>
      <c r="C14" s="7"/>
      <c r="D14" s="8"/>
      <c r="E14" s="7"/>
      <c r="F14" s="8"/>
      <c r="G14" s="8"/>
      <c r="H14" s="8"/>
      <c r="I14" s="8"/>
    </row>
    <row r="15" spans="1:10" x14ac:dyDescent="0.2">
      <c r="A15" s="7"/>
      <c r="B15" s="8"/>
      <c r="C15" s="7"/>
      <c r="D15" s="8"/>
      <c r="E15" s="7"/>
      <c r="F15" s="8"/>
      <c r="G15" s="8"/>
      <c r="H15" s="8"/>
      <c r="I15" s="8"/>
    </row>
    <row r="16" spans="1:10" x14ac:dyDescent="0.2">
      <c r="A16" s="7"/>
      <c r="B16" s="8"/>
      <c r="C16" s="7"/>
      <c r="D16" s="8"/>
      <c r="E16" s="7"/>
      <c r="F16" s="8"/>
      <c r="G16" s="8"/>
      <c r="H16" s="8"/>
      <c r="I16" s="8"/>
    </row>
    <row r="17" spans="1:9" x14ac:dyDescent="0.2">
      <c r="A17" s="7"/>
      <c r="B17" s="8"/>
      <c r="C17" s="7"/>
      <c r="D17" s="8" t="s">
        <v>12</v>
      </c>
      <c r="E17" s="7"/>
      <c r="F17" s="8"/>
      <c r="G17" s="8"/>
      <c r="H17" s="8"/>
      <c r="I17" s="8"/>
    </row>
    <row r="18" spans="1:9" x14ac:dyDescent="0.2">
      <c r="A18" s="7"/>
      <c r="B18" s="8"/>
      <c r="C18" s="7"/>
      <c r="D18" s="8"/>
      <c r="E18" s="7"/>
      <c r="F18" s="8"/>
      <c r="G18" s="8"/>
      <c r="H18" s="8"/>
      <c r="I18" s="8"/>
    </row>
    <row r="19" spans="1:9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">
      <c r="A21" s="12"/>
      <c r="B21" s="8"/>
      <c r="C21" s="7"/>
      <c r="D21" s="8"/>
      <c r="E21" s="7"/>
      <c r="F21" s="8"/>
      <c r="G21" s="8"/>
      <c r="H21" s="8"/>
      <c r="I21" s="8"/>
    </row>
    <row r="22" spans="1:9" x14ac:dyDescent="0.2">
      <c r="A22" s="12"/>
      <c r="B22" s="8"/>
      <c r="C22" s="7"/>
      <c r="D22" s="8"/>
      <c r="E22" s="7"/>
      <c r="F22" s="8"/>
      <c r="G22" s="8"/>
      <c r="H22" s="8"/>
      <c r="I22" s="8"/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I11" sqref="I11"/>
    </sheetView>
  </sheetViews>
  <sheetFormatPr defaultRowHeight="15" x14ac:dyDescent="0.25"/>
  <cols>
    <col min="2" max="2" width="20.85546875" bestFit="1" customWidth="1"/>
    <col min="3" max="3" width="10.28515625" bestFit="1" customWidth="1"/>
    <col min="4" max="4" width="30" bestFit="1" customWidth="1"/>
    <col min="5" max="5" width="13" bestFit="1" customWidth="1"/>
    <col min="9" max="9" width="7" customWidth="1"/>
  </cols>
  <sheetData>
    <row r="1" spans="1:9" ht="15.75" x14ac:dyDescent="0.25">
      <c r="A1" s="1" t="s">
        <v>300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.75" x14ac:dyDescent="0.25">
      <c r="A3" s="2" t="s">
        <v>36</v>
      </c>
      <c r="B3" s="2" t="s">
        <v>37</v>
      </c>
      <c r="C3" s="2"/>
      <c r="D3" s="3" t="s">
        <v>188</v>
      </c>
      <c r="E3" s="3" t="s">
        <v>2</v>
      </c>
      <c r="F3" s="2"/>
      <c r="G3" s="2"/>
      <c r="H3" s="2" t="s">
        <v>223</v>
      </c>
      <c r="I3" s="2"/>
    </row>
    <row r="4" spans="1:9" ht="15.75" x14ac:dyDescent="0.25">
      <c r="A4" s="2" t="s">
        <v>38</v>
      </c>
      <c r="B4" s="2"/>
      <c r="C4" s="2"/>
      <c r="D4" s="3" t="s">
        <v>189</v>
      </c>
      <c r="E4" s="3" t="s">
        <v>4</v>
      </c>
      <c r="F4" s="2"/>
      <c r="G4" s="2"/>
      <c r="H4" s="2"/>
      <c r="I4" s="2"/>
    </row>
    <row r="5" spans="1:9" ht="15.75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15.75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7</v>
      </c>
      <c r="F6" s="4" t="s">
        <v>9</v>
      </c>
      <c r="G6" s="4" t="s">
        <v>10</v>
      </c>
      <c r="H6" s="4" t="s">
        <v>11</v>
      </c>
      <c r="I6" s="4" t="s">
        <v>52</v>
      </c>
    </row>
    <row r="7" spans="1:9" ht="15.75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ht="15.75" x14ac:dyDescent="0.25">
      <c r="A8" s="17">
        <v>27</v>
      </c>
      <c r="B8" s="16" t="s">
        <v>199</v>
      </c>
      <c r="C8" s="17">
        <v>85987</v>
      </c>
      <c r="D8" s="16" t="s">
        <v>201</v>
      </c>
      <c r="E8" s="17">
        <v>23016</v>
      </c>
      <c r="F8" s="17">
        <v>136.25</v>
      </c>
      <c r="G8" s="17">
        <v>70</v>
      </c>
      <c r="H8" s="17">
        <v>68.12</v>
      </c>
      <c r="I8" s="16" t="s">
        <v>278</v>
      </c>
    </row>
    <row r="9" spans="1:9" ht="15.75" x14ac:dyDescent="0.25">
      <c r="A9" s="7"/>
      <c r="B9" s="8"/>
      <c r="C9" s="7"/>
      <c r="D9" s="8"/>
      <c r="E9" s="7"/>
      <c r="F9" s="8"/>
      <c r="G9" s="8"/>
      <c r="H9" s="8"/>
      <c r="I9" s="8"/>
    </row>
    <row r="10" spans="1:9" ht="15.75" x14ac:dyDescent="0.25">
      <c r="A10" s="7"/>
      <c r="B10" s="8"/>
      <c r="C10" s="7"/>
      <c r="D10" s="8"/>
      <c r="E10" s="7"/>
      <c r="F10" s="8"/>
      <c r="G10" s="8"/>
      <c r="H10" s="8"/>
      <c r="I10" s="8"/>
    </row>
    <row r="11" spans="1:9" ht="15.75" x14ac:dyDescent="0.25">
      <c r="A11" s="7"/>
      <c r="B11" s="8"/>
      <c r="C11" s="7"/>
      <c r="D11" s="8"/>
      <c r="E11" s="7"/>
      <c r="F11" s="8"/>
      <c r="G11" s="8"/>
      <c r="H11" s="8"/>
      <c r="I11" s="8"/>
    </row>
    <row r="12" spans="1:9" ht="15.75" x14ac:dyDescent="0.25">
      <c r="A12" s="7"/>
      <c r="B12" s="8"/>
      <c r="C12" s="7"/>
      <c r="D12" s="8"/>
      <c r="E12" s="7"/>
      <c r="F12" s="8"/>
      <c r="G12" s="8"/>
      <c r="H12" s="8"/>
      <c r="I12" s="8"/>
    </row>
    <row r="13" spans="1:9" ht="15.75" x14ac:dyDescent="0.25">
      <c r="A13" s="7"/>
      <c r="B13" s="8"/>
      <c r="C13" s="7"/>
      <c r="D13" s="8"/>
      <c r="E13" s="7"/>
      <c r="F13" s="8"/>
      <c r="G13" s="8"/>
      <c r="H13" s="8"/>
      <c r="I13" s="8"/>
    </row>
    <row r="14" spans="1:9" ht="15.75" x14ac:dyDescent="0.25">
      <c r="A14" s="7"/>
      <c r="B14" s="8"/>
      <c r="C14" s="7"/>
      <c r="D14" s="8"/>
      <c r="E14" s="7"/>
      <c r="F14" s="8"/>
      <c r="G14" s="8"/>
      <c r="H14" s="8"/>
      <c r="I14" s="8"/>
    </row>
    <row r="15" spans="1:9" ht="15.75" x14ac:dyDescent="0.25">
      <c r="A15" s="7"/>
      <c r="B15" s="8"/>
      <c r="C15" s="7"/>
      <c r="D15" s="8"/>
      <c r="E15" s="7"/>
      <c r="F15" s="8"/>
      <c r="G15" s="8"/>
      <c r="H15" s="8"/>
      <c r="I15" s="8"/>
    </row>
    <row r="16" spans="1:9" ht="15.75" x14ac:dyDescent="0.25">
      <c r="A16" s="7"/>
      <c r="B16" s="8"/>
      <c r="C16" s="7"/>
      <c r="D16" s="8"/>
      <c r="E16" s="7"/>
      <c r="F16" s="8"/>
      <c r="G16" s="8"/>
      <c r="H16" s="8"/>
      <c r="I16" s="8"/>
    </row>
    <row r="17" spans="1:9" ht="15.75" x14ac:dyDescent="0.25">
      <c r="A17" s="7"/>
      <c r="B17" s="8"/>
      <c r="C17" s="7"/>
      <c r="D17" s="8" t="s">
        <v>12</v>
      </c>
      <c r="E17" s="7"/>
      <c r="F17" s="8"/>
      <c r="G17" s="8"/>
      <c r="H17" s="8"/>
      <c r="I17" s="8"/>
    </row>
    <row r="18" spans="1:9" ht="15.75" x14ac:dyDescent="0.25">
      <c r="A18" s="7"/>
      <c r="B18" s="8"/>
      <c r="C18" s="7"/>
      <c r="D18" s="8"/>
      <c r="E18" s="7"/>
      <c r="F18" s="8"/>
      <c r="G18" s="8"/>
      <c r="H18" s="8"/>
      <c r="I18" s="8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5.75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12"/>
      <c r="B21" s="8"/>
      <c r="C21" s="7"/>
      <c r="D21" s="8"/>
      <c r="E21" s="7"/>
      <c r="F21" s="8"/>
      <c r="G21" s="8"/>
      <c r="H21" s="8"/>
      <c r="I21" s="8"/>
    </row>
    <row r="22" spans="1:9" ht="15.75" x14ac:dyDescent="0.25">
      <c r="A22" s="12"/>
      <c r="B22" s="8"/>
      <c r="C22" s="7"/>
      <c r="D22" s="8"/>
      <c r="E22" s="7"/>
      <c r="F22" s="8"/>
      <c r="G22" s="8"/>
      <c r="H22" s="8"/>
      <c r="I22" s="8"/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7" zoomScaleNormal="100" workbookViewId="0">
      <selection activeCell="C3" sqref="C3"/>
    </sheetView>
  </sheetViews>
  <sheetFormatPr defaultRowHeight="15" x14ac:dyDescent="0.2"/>
  <cols>
    <col min="1" max="1" width="12.5703125" style="14" customWidth="1"/>
    <col min="2" max="2" width="21.28515625" style="14" bestFit="1" customWidth="1"/>
    <col min="3" max="3" width="26.140625" style="14" bestFit="1" customWidth="1"/>
    <col min="4" max="4" width="10.28515625" style="14" bestFit="1" customWidth="1"/>
    <col min="5" max="5" width="28.85546875" style="14" bestFit="1" customWidth="1"/>
    <col min="6" max="6" width="14.85546875" style="14" bestFit="1" customWidth="1"/>
    <col min="7" max="16384" width="9.140625" style="14"/>
  </cols>
  <sheetData>
    <row r="1" spans="1:7" ht="15.75" x14ac:dyDescent="0.25">
      <c r="A1" s="19" t="s">
        <v>235</v>
      </c>
    </row>
    <row r="3" spans="1:7" ht="15.75" x14ac:dyDescent="0.25">
      <c r="B3" s="19" t="s">
        <v>248</v>
      </c>
    </row>
    <row r="4" spans="1:7" x14ac:dyDescent="0.2">
      <c r="A4" s="6">
        <v>0.47916666666666669</v>
      </c>
      <c r="B4" s="16"/>
      <c r="C4" s="16"/>
      <c r="D4" s="16"/>
      <c r="E4" s="16"/>
      <c r="F4" s="16"/>
      <c r="G4" s="16"/>
    </row>
    <row r="5" spans="1:7" x14ac:dyDescent="0.2">
      <c r="A5" s="6">
        <f>A4+TIME(0,[1]ClassAdmin!B$18,[1]ClassAdmin!C$18)</f>
        <v>0.48402777777777778</v>
      </c>
      <c r="B5" s="7" t="s">
        <v>231</v>
      </c>
      <c r="C5" s="8" t="s">
        <v>76</v>
      </c>
      <c r="D5" s="7">
        <v>246271</v>
      </c>
      <c r="E5" s="8" t="s">
        <v>77</v>
      </c>
      <c r="F5" s="7">
        <v>54667</v>
      </c>
      <c r="G5" s="8" t="s">
        <v>45</v>
      </c>
    </row>
    <row r="6" spans="1:7" x14ac:dyDescent="0.2">
      <c r="A6" s="6">
        <f>A5+TIME(0,[1]ClassAdmin!B$18,[1]ClassAdmin!C$18)</f>
        <v>0.48888888888888887</v>
      </c>
      <c r="B6" s="7" t="s">
        <v>232</v>
      </c>
      <c r="C6" s="8" t="s">
        <v>83</v>
      </c>
      <c r="D6" s="7">
        <v>139475</v>
      </c>
      <c r="E6" s="8" t="s">
        <v>84</v>
      </c>
      <c r="F6" s="7">
        <v>51619</v>
      </c>
      <c r="G6" s="8" t="s">
        <v>57</v>
      </c>
    </row>
    <row r="7" spans="1:7" x14ac:dyDescent="0.2">
      <c r="A7" s="6">
        <f>A6+TIME(0,[1]ClassAdmin!B$18,[1]ClassAdmin!C$18)</f>
        <v>0.49374999999999997</v>
      </c>
      <c r="B7" s="7" t="s">
        <v>233</v>
      </c>
      <c r="C7" s="8" t="s">
        <v>105</v>
      </c>
      <c r="D7" s="7">
        <v>175161</v>
      </c>
      <c r="E7" s="8" t="s">
        <v>230</v>
      </c>
      <c r="F7" s="7">
        <v>30986</v>
      </c>
      <c r="G7" s="8" t="s">
        <v>57</v>
      </c>
    </row>
    <row r="8" spans="1:7" x14ac:dyDescent="0.2">
      <c r="A8" s="6">
        <f>A7+TIME(0,[1]ClassAdmin!B$18,[1]ClassAdmin!C$18)</f>
        <v>0.49861111111111106</v>
      </c>
      <c r="B8" s="7" t="s">
        <v>234</v>
      </c>
      <c r="C8" s="8" t="s">
        <v>125</v>
      </c>
      <c r="D8" s="7">
        <v>289809</v>
      </c>
      <c r="E8" s="8" t="s">
        <v>126</v>
      </c>
      <c r="F8" s="7">
        <v>52111</v>
      </c>
      <c r="G8" s="8" t="s">
        <v>57</v>
      </c>
    </row>
    <row r="9" spans="1:7" x14ac:dyDescent="0.2">
      <c r="A9" s="9">
        <f>A8+TIME(0,[1]ClassAdmin!B$18,[1]ClassAdmin!C$18)</f>
        <v>0.50347222222222221</v>
      </c>
      <c r="B9" s="7" t="s">
        <v>236</v>
      </c>
      <c r="C9" s="8" t="s">
        <v>120</v>
      </c>
      <c r="D9" s="7">
        <v>279390</v>
      </c>
      <c r="E9" s="8" t="s">
        <v>121</v>
      </c>
      <c r="F9" s="7">
        <v>60987</v>
      </c>
      <c r="G9" s="8" t="s">
        <v>45</v>
      </c>
    </row>
    <row r="10" spans="1:7" x14ac:dyDescent="0.2">
      <c r="A10" s="10">
        <f>A9+TIME(0,[1]ClassAdmin!B$18,[1]ClassAdmin!C$18)</f>
        <v>0.5083333333333333</v>
      </c>
      <c r="B10" s="7" t="s">
        <v>237</v>
      </c>
      <c r="C10" s="8" t="s">
        <v>144</v>
      </c>
      <c r="D10" s="7">
        <v>231088</v>
      </c>
      <c r="E10" s="8" t="s">
        <v>145</v>
      </c>
      <c r="F10" s="7" t="s">
        <v>146</v>
      </c>
      <c r="G10" s="8" t="s">
        <v>57</v>
      </c>
    </row>
    <row r="11" spans="1:7" x14ac:dyDescent="0.2">
      <c r="A11" s="10">
        <f>A10+TIME(0,[1]ClassAdmin!B$18,[1]ClassAdmin!C$18)</f>
        <v>0.5131944444444444</v>
      </c>
      <c r="B11" s="17" t="s">
        <v>238</v>
      </c>
      <c r="C11" s="16" t="s">
        <v>218</v>
      </c>
      <c r="D11" s="17">
        <v>376094</v>
      </c>
      <c r="E11" s="16" t="s">
        <v>229</v>
      </c>
      <c r="F11" s="17">
        <v>32566</v>
      </c>
      <c r="G11" s="16" t="s">
        <v>51</v>
      </c>
    </row>
    <row r="12" spans="1:7" x14ac:dyDescent="0.2">
      <c r="A12" s="6">
        <v>0.5180555555555556</v>
      </c>
      <c r="B12" s="7" t="s">
        <v>273</v>
      </c>
      <c r="C12" s="8"/>
      <c r="D12" s="7"/>
      <c r="E12" s="8"/>
      <c r="F12" s="7"/>
      <c r="G12" s="8"/>
    </row>
    <row r="13" spans="1:7" x14ac:dyDescent="0.2">
      <c r="A13" s="6"/>
      <c r="B13" s="7"/>
      <c r="C13" s="8"/>
      <c r="D13" s="7"/>
      <c r="E13" s="8"/>
      <c r="F13" s="7"/>
      <c r="G13" s="8"/>
    </row>
    <row r="14" spans="1:7" x14ac:dyDescent="0.2">
      <c r="A14" s="6">
        <v>0.52500000000000002</v>
      </c>
      <c r="B14" s="7" t="s">
        <v>239</v>
      </c>
      <c r="C14" s="8" t="s">
        <v>76</v>
      </c>
      <c r="D14" s="7">
        <v>246271</v>
      </c>
      <c r="E14" s="8" t="s">
        <v>77</v>
      </c>
      <c r="F14" s="7">
        <v>54667</v>
      </c>
      <c r="G14" s="8" t="s">
        <v>45</v>
      </c>
    </row>
    <row r="15" spans="1:7" x14ac:dyDescent="0.2">
      <c r="A15" s="6">
        <v>0.53055555555555556</v>
      </c>
      <c r="B15" s="7" t="s">
        <v>240</v>
      </c>
      <c r="C15" s="8" t="s">
        <v>83</v>
      </c>
      <c r="D15" s="7">
        <v>139475</v>
      </c>
      <c r="E15" s="8" t="s">
        <v>84</v>
      </c>
      <c r="F15" s="7">
        <v>51619</v>
      </c>
      <c r="G15" s="8" t="s">
        <v>57</v>
      </c>
    </row>
    <row r="16" spans="1:7" x14ac:dyDescent="0.2">
      <c r="A16" s="6">
        <v>0.53611111111111109</v>
      </c>
      <c r="B16" s="7" t="s">
        <v>241</v>
      </c>
      <c r="C16" s="8" t="s">
        <v>105</v>
      </c>
      <c r="D16" s="7">
        <v>175161</v>
      </c>
      <c r="E16" s="8" t="s">
        <v>230</v>
      </c>
      <c r="F16" s="7">
        <v>30986</v>
      </c>
      <c r="G16" s="8" t="s">
        <v>57</v>
      </c>
    </row>
    <row r="17" spans="1:7" x14ac:dyDescent="0.2">
      <c r="A17" s="6">
        <v>0.54166666666666663</v>
      </c>
      <c r="B17" s="7" t="s">
        <v>242</v>
      </c>
      <c r="C17" s="8" t="s">
        <v>125</v>
      </c>
      <c r="D17" s="7">
        <v>289809</v>
      </c>
      <c r="E17" s="8" t="s">
        <v>126</v>
      </c>
      <c r="F17" s="7">
        <v>52111</v>
      </c>
      <c r="G17" s="8" t="s">
        <v>57</v>
      </c>
    </row>
    <row r="18" spans="1:7" x14ac:dyDescent="0.2">
      <c r="A18" s="6">
        <v>0.54722222222222217</v>
      </c>
      <c r="B18" s="17" t="s">
        <v>243</v>
      </c>
      <c r="C18" s="16" t="s">
        <v>211</v>
      </c>
      <c r="D18" s="17">
        <v>157821</v>
      </c>
      <c r="E18" s="16" t="s">
        <v>212</v>
      </c>
      <c r="F18" s="17">
        <v>31320</v>
      </c>
      <c r="G18" s="16" t="s">
        <v>57</v>
      </c>
    </row>
    <row r="19" spans="1:7" x14ac:dyDescent="0.2">
      <c r="A19" s="9">
        <v>0.55277777777777781</v>
      </c>
      <c r="B19" s="17" t="s">
        <v>244</v>
      </c>
      <c r="C19" s="16" t="s">
        <v>218</v>
      </c>
      <c r="D19" s="17">
        <v>376094</v>
      </c>
      <c r="E19" s="16" t="s">
        <v>229</v>
      </c>
      <c r="F19" s="17">
        <v>32566</v>
      </c>
      <c r="G19" s="16" t="s">
        <v>51</v>
      </c>
    </row>
    <row r="20" spans="1:7" x14ac:dyDescent="0.2">
      <c r="A20" s="10">
        <v>0.55833333333333335</v>
      </c>
      <c r="B20" s="17" t="s">
        <v>245</v>
      </c>
      <c r="C20" s="16" t="s">
        <v>210</v>
      </c>
      <c r="D20" s="17">
        <v>124354</v>
      </c>
      <c r="E20" s="16" t="s">
        <v>227</v>
      </c>
      <c r="F20" s="17" t="s">
        <v>228</v>
      </c>
      <c r="G20" s="16" t="s">
        <v>57</v>
      </c>
    </row>
    <row r="21" spans="1:7" x14ac:dyDescent="0.2">
      <c r="A21" s="10">
        <f>A20+TIME(0,[1]ClassAdmin!B$18,[1]ClassAdmin!C$18)</f>
        <v>0.56319444444444444</v>
      </c>
      <c r="B21" s="17" t="s">
        <v>274</v>
      </c>
      <c r="C21" s="16"/>
      <c r="D21" s="16"/>
      <c r="E21" s="16"/>
      <c r="F21" s="16"/>
      <c r="G21" s="16"/>
    </row>
    <row r="22" spans="1:7" x14ac:dyDescent="0.2">
      <c r="A22" s="10">
        <f>A21+TIME(0,[1]ClassAdmin!B$18,[1]ClassAdmin!C$18)</f>
        <v>0.56805555555555554</v>
      </c>
      <c r="B22" s="16"/>
      <c r="C22" s="16"/>
      <c r="D22" s="16"/>
      <c r="E22" s="16"/>
      <c r="F22" s="16"/>
      <c r="G22" s="16"/>
    </row>
    <row r="23" spans="1:7" x14ac:dyDescent="0.2">
      <c r="A23" s="6">
        <v>0.57291666666666663</v>
      </c>
      <c r="B23" s="17" t="s">
        <v>249</v>
      </c>
      <c r="C23" s="16" t="s">
        <v>220</v>
      </c>
      <c r="D23" s="17">
        <v>400891</v>
      </c>
      <c r="E23" s="16" t="s">
        <v>221</v>
      </c>
      <c r="F23" s="17">
        <v>56905</v>
      </c>
      <c r="G23" s="16" t="s">
        <v>45</v>
      </c>
    </row>
    <row r="24" spans="1:7" x14ac:dyDescent="0.2">
      <c r="A24" s="6">
        <f>A23+TIME(0,[1]ClassAdmin!B$18,[1]ClassAdmin!C$18)</f>
        <v>0.57777777777777772</v>
      </c>
      <c r="B24" s="7" t="s">
        <v>250</v>
      </c>
      <c r="C24" s="8" t="s">
        <v>69</v>
      </c>
      <c r="D24" s="7">
        <v>9547</v>
      </c>
      <c r="E24" s="8" t="s">
        <v>70</v>
      </c>
      <c r="F24" s="7">
        <v>54902</v>
      </c>
      <c r="G24" s="8" t="s">
        <v>45</v>
      </c>
    </row>
    <row r="25" spans="1:7" x14ac:dyDescent="0.2">
      <c r="A25" s="6">
        <f>A24+TIME(0,[1]ClassAdmin!B$18,[1]ClassAdmin!C$18)</f>
        <v>0.58263888888888882</v>
      </c>
      <c r="B25" s="7" t="s">
        <v>251</v>
      </c>
      <c r="C25" s="8" t="s">
        <v>85</v>
      </c>
      <c r="D25" s="7">
        <v>289556</v>
      </c>
      <c r="E25" s="8" t="s">
        <v>86</v>
      </c>
      <c r="F25" s="7">
        <v>45197</v>
      </c>
      <c r="G25" s="8" t="s">
        <v>57</v>
      </c>
    </row>
    <row r="26" spans="1:7" x14ac:dyDescent="0.2">
      <c r="A26" s="6">
        <f>A25+TIME(0,[1]ClassAdmin!B$18,[1]ClassAdmin!C$18)</f>
        <v>0.58749999999999991</v>
      </c>
      <c r="B26" s="7" t="s">
        <v>252</v>
      </c>
      <c r="C26" s="8" t="s">
        <v>58</v>
      </c>
      <c r="D26" s="7">
        <v>313092</v>
      </c>
      <c r="E26" s="8" t="s">
        <v>59</v>
      </c>
      <c r="F26" s="7">
        <v>56611</v>
      </c>
      <c r="G26" s="8" t="s">
        <v>51</v>
      </c>
    </row>
    <row r="27" spans="1:7" x14ac:dyDescent="0.2">
      <c r="A27" s="6">
        <f>A26+TIME(0,[1]ClassAdmin!B$18,[1]ClassAdmin!C$18)</f>
        <v>0.59236111111111101</v>
      </c>
      <c r="B27" s="17" t="s">
        <v>253</v>
      </c>
      <c r="C27" s="16" t="s">
        <v>165</v>
      </c>
      <c r="D27" s="17">
        <v>226050</v>
      </c>
      <c r="E27" s="16" t="s">
        <v>166</v>
      </c>
      <c r="F27" s="17">
        <v>57428</v>
      </c>
      <c r="G27" s="16" t="s">
        <v>45</v>
      </c>
    </row>
    <row r="28" spans="1:7" x14ac:dyDescent="0.2">
      <c r="A28" s="9">
        <f>A27+TIME(0,[1]ClassAdmin!B$18,[1]ClassAdmin!C$18)</f>
        <v>0.5972222222222221</v>
      </c>
      <c r="B28" s="7" t="s">
        <v>254</v>
      </c>
      <c r="C28" s="8" t="s">
        <v>73</v>
      </c>
      <c r="D28" s="7">
        <v>223913</v>
      </c>
      <c r="E28" s="8" t="s">
        <v>74</v>
      </c>
      <c r="F28" s="7">
        <v>12203</v>
      </c>
      <c r="G28" s="8" t="s">
        <v>75</v>
      </c>
    </row>
    <row r="29" spans="1:7" x14ac:dyDescent="0.2">
      <c r="A29" s="10">
        <f>A28+TIME(0,[1]ClassAdmin!B$18,[1]ClassAdmin!C$18)</f>
        <v>0.60208333333333319</v>
      </c>
      <c r="B29" s="7" t="s">
        <v>255</v>
      </c>
      <c r="C29" s="8" t="s">
        <v>110</v>
      </c>
      <c r="D29" s="7">
        <v>401470</v>
      </c>
      <c r="E29" s="8" t="s">
        <v>111</v>
      </c>
      <c r="F29" s="7">
        <v>52902</v>
      </c>
      <c r="G29" s="8" t="s">
        <v>57</v>
      </c>
    </row>
    <row r="30" spans="1:7" x14ac:dyDescent="0.2">
      <c r="A30" s="10">
        <f>A29+TIME(0,[1]ClassAdmin!B$18,[1]ClassAdmin!C$18)</f>
        <v>0.60694444444444429</v>
      </c>
      <c r="B30" s="17" t="s">
        <v>256</v>
      </c>
      <c r="C30" s="16" t="s">
        <v>141</v>
      </c>
      <c r="D30" s="17">
        <v>179159</v>
      </c>
      <c r="E30" s="16" t="s">
        <v>143</v>
      </c>
      <c r="F30" s="17">
        <v>50477</v>
      </c>
      <c r="G30" s="16" t="s">
        <v>57</v>
      </c>
    </row>
    <row r="31" spans="1:7" x14ac:dyDescent="0.2">
      <c r="A31" s="10">
        <f>A30+TIME(0,[1]ClassAdmin!B$18,[1]ClassAdmin!C$18)</f>
        <v>0.61180555555555538</v>
      </c>
      <c r="B31" s="7" t="s">
        <v>257</v>
      </c>
      <c r="C31" s="8" t="s">
        <v>139</v>
      </c>
      <c r="D31" s="7">
        <v>212040</v>
      </c>
      <c r="E31" s="8" t="s">
        <v>140</v>
      </c>
      <c r="F31" s="7">
        <v>163198</v>
      </c>
      <c r="G31" s="8" t="s">
        <v>57</v>
      </c>
    </row>
    <row r="32" spans="1:7" x14ac:dyDescent="0.2">
      <c r="A32" s="10">
        <f>A31+TIME(0,[1]ClassAdmin!B$18,[1]ClassAdmin!C$18)</f>
        <v>0.61666666666666647</v>
      </c>
      <c r="B32" s="17" t="s">
        <v>258</v>
      </c>
      <c r="C32" s="16" t="s">
        <v>194</v>
      </c>
      <c r="D32" s="17">
        <v>361194</v>
      </c>
      <c r="E32" s="16" t="s">
        <v>195</v>
      </c>
      <c r="F32" s="17">
        <v>39703</v>
      </c>
      <c r="G32" s="16" t="s">
        <v>51</v>
      </c>
    </row>
    <row r="33" spans="1:7" x14ac:dyDescent="0.2">
      <c r="A33" s="10">
        <f>A32+TIME(0,[1]ClassAdmin!B$18,[1]ClassAdmin!C$18)</f>
        <v>0.62152777777777757</v>
      </c>
      <c r="B33" s="7" t="s">
        <v>261</v>
      </c>
      <c r="C33" s="8" t="s">
        <v>262</v>
      </c>
      <c r="D33" s="7">
        <v>40089</v>
      </c>
      <c r="E33" s="8" t="s">
        <v>263</v>
      </c>
      <c r="F33" s="7">
        <v>59595</v>
      </c>
      <c r="G33" s="8" t="s">
        <v>57</v>
      </c>
    </row>
    <row r="34" spans="1:7" ht="15.75" x14ac:dyDescent="0.25">
      <c r="A34" s="11"/>
      <c r="B34" s="18" t="s">
        <v>246</v>
      </c>
      <c r="C34" s="18" t="s">
        <v>247</v>
      </c>
      <c r="D34" s="16"/>
      <c r="E34" s="16"/>
      <c r="F34" s="16"/>
      <c r="G34" s="16"/>
    </row>
    <row r="35" spans="1:7" x14ac:dyDescent="0.2">
      <c r="A35" s="6">
        <v>0.63194444444444442</v>
      </c>
      <c r="B35" s="7" t="s">
        <v>259</v>
      </c>
      <c r="C35" s="8" t="s">
        <v>101</v>
      </c>
      <c r="D35" s="7">
        <v>113379</v>
      </c>
      <c r="E35" s="8" t="s">
        <v>102</v>
      </c>
      <c r="F35" s="7">
        <v>46967</v>
      </c>
      <c r="G35" s="8" t="s">
        <v>57</v>
      </c>
    </row>
    <row r="36" spans="1:7" x14ac:dyDescent="0.2">
      <c r="A36" s="6">
        <v>0.63750000000000007</v>
      </c>
      <c r="B36" s="7" t="s">
        <v>260</v>
      </c>
      <c r="C36" s="8" t="s">
        <v>178</v>
      </c>
      <c r="D36" s="7">
        <v>98892</v>
      </c>
      <c r="E36" s="8" t="s">
        <v>179</v>
      </c>
      <c r="F36" s="7" t="s">
        <v>180</v>
      </c>
      <c r="G36" s="8" t="s">
        <v>57</v>
      </c>
    </row>
    <row r="37" spans="1:7" x14ac:dyDescent="0.2">
      <c r="A37" s="6">
        <f>A36+TIME(0,[1]ClassAdmin!B$18,[1]ClassAdmin!C$18)</f>
        <v>0.64236111111111116</v>
      </c>
      <c r="B37" s="17" t="s">
        <v>264</v>
      </c>
      <c r="C37" s="16" t="s">
        <v>199</v>
      </c>
      <c r="D37" s="17">
        <v>85987</v>
      </c>
      <c r="E37" s="16" t="s">
        <v>201</v>
      </c>
      <c r="F37" s="17">
        <v>23016</v>
      </c>
      <c r="G37" s="16" t="s">
        <v>45</v>
      </c>
    </row>
    <row r="38" spans="1:7" x14ac:dyDescent="0.2">
      <c r="A38" s="6">
        <v>0.64861111111111114</v>
      </c>
      <c r="B38" s="17" t="s">
        <v>265</v>
      </c>
      <c r="C38" s="16" t="s">
        <v>210</v>
      </c>
      <c r="D38" s="17">
        <v>124354</v>
      </c>
      <c r="E38" s="16" t="s">
        <v>227</v>
      </c>
      <c r="F38" s="17" t="s">
        <v>228</v>
      </c>
      <c r="G38" s="16" t="s">
        <v>75</v>
      </c>
    </row>
    <row r="39" spans="1:7" x14ac:dyDescent="0.2">
      <c r="A39" s="6">
        <f>A38+TIME(0,[1]ClassAdmin!B$18,[1]ClassAdmin!C$18)</f>
        <v>0.65347222222222223</v>
      </c>
      <c r="B39" s="7" t="s">
        <v>266</v>
      </c>
      <c r="C39" s="8" t="s">
        <v>149</v>
      </c>
      <c r="D39" s="7">
        <v>167720</v>
      </c>
      <c r="E39" s="8" t="s">
        <v>150</v>
      </c>
      <c r="F39" s="7">
        <v>39900</v>
      </c>
      <c r="G39" s="8" t="s">
        <v>57</v>
      </c>
    </row>
    <row r="40" spans="1:7" x14ac:dyDescent="0.2">
      <c r="A40" s="6">
        <f>A39+TIME(0,[1]ClassAdmin!B$18,[1]ClassAdmin!C$18)</f>
        <v>0.65833333333333333</v>
      </c>
      <c r="B40" s="17" t="s">
        <v>267</v>
      </c>
      <c r="C40" s="16" t="s">
        <v>213</v>
      </c>
      <c r="D40" s="17">
        <v>168360</v>
      </c>
      <c r="E40" s="16" t="s">
        <v>214</v>
      </c>
      <c r="F40" s="17">
        <v>29252</v>
      </c>
      <c r="G40" s="16" t="s">
        <v>57</v>
      </c>
    </row>
    <row r="41" spans="1:7" x14ac:dyDescent="0.2">
      <c r="A41" s="6">
        <v>0.66319444444444442</v>
      </c>
      <c r="B41" s="7" t="s">
        <v>268</v>
      </c>
      <c r="C41" s="8" t="s">
        <v>120</v>
      </c>
      <c r="D41" s="7">
        <v>279390</v>
      </c>
      <c r="E41" s="8" t="s">
        <v>121</v>
      </c>
      <c r="F41" s="7">
        <v>60987</v>
      </c>
      <c r="G41" s="8" t="s">
        <v>75</v>
      </c>
    </row>
    <row r="42" spans="1:7" x14ac:dyDescent="0.2">
      <c r="A42" s="6">
        <f>A41+TIME(0,[1]ClassAdmin!B$18,[1]ClassAdmin!C$18)</f>
        <v>0.66805555555555551</v>
      </c>
      <c r="B42" s="7" t="s">
        <v>269</v>
      </c>
      <c r="C42" s="8" t="s">
        <v>208</v>
      </c>
      <c r="D42" s="7">
        <v>190870</v>
      </c>
      <c r="E42" s="8" t="s">
        <v>209</v>
      </c>
      <c r="F42" s="7">
        <v>38763</v>
      </c>
      <c r="G42" s="8" t="s">
        <v>45</v>
      </c>
    </row>
    <row r="43" spans="1:7" x14ac:dyDescent="0.2">
      <c r="A43" s="6">
        <v>0.67361111111111116</v>
      </c>
      <c r="B43" s="7" t="s">
        <v>270</v>
      </c>
      <c r="C43" s="8" t="s">
        <v>167</v>
      </c>
      <c r="D43" s="7">
        <v>1411237</v>
      </c>
      <c r="E43" s="8" t="s">
        <v>206</v>
      </c>
      <c r="F43" s="7">
        <v>1430650</v>
      </c>
      <c r="G43" s="8" t="s">
        <v>51</v>
      </c>
    </row>
    <row r="44" spans="1:7" x14ac:dyDescent="0.2">
      <c r="A44" s="6">
        <v>0.6791666666666667</v>
      </c>
      <c r="B44" s="7" t="s">
        <v>271</v>
      </c>
      <c r="C44" s="8" t="s">
        <v>149</v>
      </c>
      <c r="D44" s="7">
        <v>167720</v>
      </c>
      <c r="E44" s="8" t="s">
        <v>150</v>
      </c>
      <c r="F44" s="7">
        <v>39900</v>
      </c>
      <c r="G44" s="8" t="s">
        <v>57</v>
      </c>
    </row>
    <row r="45" spans="1:7" x14ac:dyDescent="0.2">
      <c r="A45" s="6">
        <v>0.68472222222222223</v>
      </c>
      <c r="B45" s="17" t="s">
        <v>272</v>
      </c>
      <c r="C45" s="16" t="s">
        <v>211</v>
      </c>
      <c r="D45" s="17">
        <v>157821</v>
      </c>
      <c r="E45" s="16" t="s">
        <v>212</v>
      </c>
      <c r="F45" s="17">
        <v>31320</v>
      </c>
      <c r="G45" s="16" t="s">
        <v>57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K11" sqref="K11"/>
    </sheetView>
  </sheetViews>
  <sheetFormatPr defaultRowHeight="15" x14ac:dyDescent="0.2"/>
  <cols>
    <col min="1" max="1" width="9.140625" style="14"/>
    <col min="2" max="2" width="22.7109375" style="14" bestFit="1" customWidth="1"/>
    <col min="3" max="3" width="11.5703125" style="14" bestFit="1" customWidth="1"/>
    <col min="4" max="4" width="26" style="14" customWidth="1"/>
    <col min="5" max="5" width="14.85546875" style="14" bestFit="1" customWidth="1"/>
    <col min="6" max="16384" width="9.140625" style="14"/>
  </cols>
  <sheetData>
    <row r="1" spans="1:10" x14ac:dyDescent="0.2">
      <c r="A1" s="1" t="s">
        <v>292</v>
      </c>
      <c r="B1" s="2"/>
      <c r="C1" s="2"/>
      <c r="D1" s="2"/>
      <c r="E1" s="2"/>
      <c r="F1" s="2"/>
      <c r="G1" s="2"/>
      <c r="H1" s="2"/>
      <c r="I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x14ac:dyDescent="0.2">
      <c r="A3" s="2" t="s">
        <v>14</v>
      </c>
      <c r="B3" s="2" t="s">
        <v>1</v>
      </c>
      <c r="C3" s="2"/>
      <c r="D3" s="3" t="s">
        <v>184</v>
      </c>
      <c r="E3" s="3" t="s">
        <v>2</v>
      </c>
      <c r="F3" s="2"/>
      <c r="G3" s="2"/>
      <c r="H3" s="2"/>
      <c r="I3" s="2"/>
    </row>
    <row r="4" spans="1:10" x14ac:dyDescent="0.2">
      <c r="A4" s="2"/>
      <c r="B4" s="2"/>
      <c r="C4" s="2"/>
      <c r="D4" s="3" t="s">
        <v>3</v>
      </c>
      <c r="E4" s="3" t="s">
        <v>4</v>
      </c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7</v>
      </c>
      <c r="F6" s="4" t="s">
        <v>9</v>
      </c>
      <c r="G6" s="4" t="s">
        <v>10</v>
      </c>
      <c r="H6" s="4" t="s">
        <v>11</v>
      </c>
      <c r="I6" s="4" t="s">
        <v>52</v>
      </c>
    </row>
    <row r="8" spans="1:10" x14ac:dyDescent="0.2">
      <c r="A8" s="17">
        <v>17</v>
      </c>
      <c r="B8" s="16" t="s">
        <v>190</v>
      </c>
      <c r="C8" s="17">
        <v>401616</v>
      </c>
      <c r="D8" s="16" t="s">
        <v>288</v>
      </c>
      <c r="E8" s="17" t="s">
        <v>47</v>
      </c>
      <c r="F8" s="17">
        <v>181</v>
      </c>
      <c r="G8" s="17">
        <v>57</v>
      </c>
      <c r="H8" s="17">
        <v>69.709999999999994</v>
      </c>
      <c r="I8" s="16" t="s">
        <v>294</v>
      </c>
      <c r="J8" s="14" t="s">
        <v>295</v>
      </c>
    </row>
    <row r="9" spans="1:10" x14ac:dyDescent="0.2">
      <c r="A9" s="17">
        <v>8</v>
      </c>
      <c r="B9" s="16" t="s">
        <v>151</v>
      </c>
      <c r="C9" s="17">
        <v>402723</v>
      </c>
      <c r="D9" s="16" t="s">
        <v>293</v>
      </c>
      <c r="E9" s="17" t="s">
        <v>170</v>
      </c>
      <c r="F9" s="17">
        <v>176.5</v>
      </c>
      <c r="G9" s="17">
        <v>54</v>
      </c>
      <c r="H9" s="17">
        <v>67.88</v>
      </c>
      <c r="I9" s="16" t="s">
        <v>277</v>
      </c>
    </row>
    <row r="10" spans="1:10" x14ac:dyDescent="0.2">
      <c r="A10" s="7">
        <v>68</v>
      </c>
      <c r="B10" s="8" t="s">
        <v>98</v>
      </c>
      <c r="C10" s="7">
        <v>402911</v>
      </c>
      <c r="D10" s="8" t="s">
        <v>99</v>
      </c>
      <c r="E10" s="7" t="s">
        <v>100</v>
      </c>
      <c r="F10" s="7">
        <v>170.5</v>
      </c>
      <c r="G10" s="7">
        <v>52</v>
      </c>
      <c r="H10" s="7">
        <v>65.569999999999993</v>
      </c>
      <c r="I10" s="8" t="s">
        <v>286</v>
      </c>
    </row>
    <row r="11" spans="1:10" x14ac:dyDescent="0.2">
      <c r="A11" s="7">
        <v>84</v>
      </c>
      <c r="B11" s="8" t="s">
        <v>128</v>
      </c>
      <c r="C11" s="7">
        <v>1414596</v>
      </c>
      <c r="D11" s="8" t="s">
        <v>129</v>
      </c>
      <c r="E11" s="7">
        <v>1433200</v>
      </c>
      <c r="F11" s="7">
        <v>168.5</v>
      </c>
      <c r="G11" s="7">
        <v>51</v>
      </c>
      <c r="H11" s="7">
        <v>64.8</v>
      </c>
      <c r="I11" s="8" t="s">
        <v>289</v>
      </c>
    </row>
    <row r="12" spans="1:10" x14ac:dyDescent="0.2">
      <c r="A12" s="7">
        <v>63</v>
      </c>
      <c r="B12" s="8" t="s">
        <v>87</v>
      </c>
      <c r="C12" s="7">
        <v>403283</v>
      </c>
      <c r="D12" s="8" t="s">
        <v>88</v>
      </c>
      <c r="E12" s="7">
        <v>60511</v>
      </c>
      <c r="F12" s="7">
        <v>168</v>
      </c>
      <c r="G12" s="7">
        <v>52</v>
      </c>
      <c r="H12" s="7">
        <v>64.61</v>
      </c>
      <c r="I12" s="8" t="s">
        <v>290</v>
      </c>
    </row>
    <row r="13" spans="1:10" x14ac:dyDescent="0.2">
      <c r="A13" s="17">
        <v>7</v>
      </c>
      <c r="B13" s="16" t="s">
        <v>151</v>
      </c>
      <c r="C13" s="17">
        <v>402723</v>
      </c>
      <c r="D13" s="16" t="s">
        <v>168</v>
      </c>
      <c r="E13" s="17" t="s">
        <v>169</v>
      </c>
      <c r="F13" s="17">
        <v>168</v>
      </c>
      <c r="G13" s="17">
        <v>51</v>
      </c>
      <c r="H13" s="17">
        <v>64.61</v>
      </c>
      <c r="I13" s="16" t="s">
        <v>276</v>
      </c>
    </row>
    <row r="14" spans="1:10" x14ac:dyDescent="0.2">
      <c r="A14" s="17">
        <v>9</v>
      </c>
      <c r="B14" s="16" t="s">
        <v>171</v>
      </c>
      <c r="C14" s="17">
        <v>1411372</v>
      </c>
      <c r="D14" s="16" t="s">
        <v>172</v>
      </c>
      <c r="E14" s="17" t="s">
        <v>173</v>
      </c>
      <c r="F14" s="17">
        <v>166</v>
      </c>
      <c r="G14" s="17">
        <v>51</v>
      </c>
      <c r="H14" s="17">
        <v>63.84</v>
      </c>
      <c r="I14" s="16" t="s">
        <v>57</v>
      </c>
    </row>
    <row r="15" spans="1:10" x14ac:dyDescent="0.2">
      <c r="A15" s="7">
        <v>78</v>
      </c>
      <c r="B15" s="8" t="s">
        <v>117</v>
      </c>
      <c r="C15" s="7">
        <v>320544</v>
      </c>
      <c r="D15" s="8" t="s">
        <v>118</v>
      </c>
      <c r="E15" s="7" t="s">
        <v>119</v>
      </c>
      <c r="F15" s="7">
        <v>166</v>
      </c>
      <c r="G15" s="7">
        <v>51</v>
      </c>
      <c r="H15" s="7">
        <v>63.84</v>
      </c>
      <c r="I15" s="8" t="s">
        <v>57</v>
      </c>
    </row>
    <row r="16" spans="1:10" x14ac:dyDescent="0.2">
      <c r="A16" s="17">
        <v>11</v>
      </c>
      <c r="B16" s="16" t="s">
        <v>171</v>
      </c>
      <c r="C16" s="17">
        <v>1411372</v>
      </c>
      <c r="D16" s="16" t="s">
        <v>176</v>
      </c>
      <c r="E16" s="17" t="s">
        <v>177</v>
      </c>
      <c r="F16" s="17">
        <v>163.5</v>
      </c>
      <c r="G16" s="17">
        <v>48</v>
      </c>
      <c r="H16" s="17">
        <v>62.88</v>
      </c>
      <c r="I16" s="16" t="s">
        <v>57</v>
      </c>
    </row>
    <row r="17" spans="1:9" x14ac:dyDescent="0.2">
      <c r="A17" s="17">
        <v>10</v>
      </c>
      <c r="B17" s="16" t="s">
        <v>171</v>
      </c>
      <c r="C17" s="17">
        <v>1411372</v>
      </c>
      <c r="D17" s="16" t="s">
        <v>174</v>
      </c>
      <c r="E17" s="17" t="s">
        <v>175</v>
      </c>
      <c r="F17" s="17">
        <v>161.5</v>
      </c>
      <c r="G17" s="17">
        <v>49</v>
      </c>
      <c r="H17" s="17">
        <v>62.11</v>
      </c>
      <c r="I17" s="16" t="s">
        <v>57</v>
      </c>
    </row>
    <row r="18" spans="1:9" x14ac:dyDescent="0.2">
      <c r="A18" s="7">
        <v>85</v>
      </c>
      <c r="B18" s="8" t="s">
        <v>130</v>
      </c>
      <c r="C18" s="7">
        <v>1414360</v>
      </c>
      <c r="D18" s="8" t="s">
        <v>131</v>
      </c>
      <c r="E18" s="7">
        <v>1432796</v>
      </c>
      <c r="F18" s="7">
        <v>158</v>
      </c>
      <c r="G18" s="7">
        <v>48</v>
      </c>
      <c r="H18" s="7">
        <v>60.76</v>
      </c>
      <c r="I18" s="8" t="s">
        <v>57</v>
      </c>
    </row>
    <row r="19" spans="1:9" x14ac:dyDescent="0.2">
      <c r="A19" s="17">
        <v>34</v>
      </c>
      <c r="B19" s="16" t="s">
        <v>215</v>
      </c>
      <c r="C19" s="17">
        <v>402860</v>
      </c>
      <c r="D19" s="16" t="s">
        <v>216</v>
      </c>
      <c r="E19" s="17" t="s">
        <v>217</v>
      </c>
      <c r="F19" s="17">
        <v>155</v>
      </c>
      <c r="G19" s="17">
        <v>48</v>
      </c>
      <c r="H19" s="17">
        <v>59.61</v>
      </c>
      <c r="I19" s="16" t="s">
        <v>57</v>
      </c>
    </row>
    <row r="20" spans="1:9" x14ac:dyDescent="0.2">
      <c r="A20" s="7">
        <v>54</v>
      </c>
      <c r="B20" s="8" t="s">
        <v>67</v>
      </c>
      <c r="C20" s="7">
        <v>259534</v>
      </c>
      <c r="D20" s="8" t="s">
        <v>68</v>
      </c>
      <c r="E20" s="7">
        <v>1432434</v>
      </c>
      <c r="F20" s="7">
        <v>154.5</v>
      </c>
      <c r="G20" s="7">
        <v>48</v>
      </c>
      <c r="H20" s="7">
        <v>59.42</v>
      </c>
      <c r="I20" s="8" t="s">
        <v>57</v>
      </c>
    </row>
    <row r="21" spans="1:9" x14ac:dyDescent="0.2">
      <c r="A21" s="17">
        <v>1</v>
      </c>
      <c r="B21" s="16" t="s">
        <v>158</v>
      </c>
      <c r="C21" s="17">
        <v>402955</v>
      </c>
      <c r="D21" s="16" t="s">
        <v>159</v>
      </c>
      <c r="E21" s="17">
        <v>1431604</v>
      </c>
      <c r="F21" s="17">
        <v>147.5</v>
      </c>
      <c r="G21" s="17">
        <v>44</v>
      </c>
      <c r="H21" s="17">
        <v>56.73</v>
      </c>
      <c r="I21" s="16" t="s">
        <v>57</v>
      </c>
    </row>
    <row r="24" spans="1:9" x14ac:dyDescent="0.2">
      <c r="A24" s="7">
        <v>20</v>
      </c>
      <c r="B24" s="8" t="s">
        <v>55</v>
      </c>
      <c r="C24" s="7">
        <v>110442</v>
      </c>
      <c r="D24" s="8" t="s">
        <v>56</v>
      </c>
      <c r="E24" s="7">
        <v>1432689</v>
      </c>
      <c r="F24" s="7" t="s">
        <v>224</v>
      </c>
      <c r="G24" s="7" t="s">
        <v>224</v>
      </c>
      <c r="H24" s="7" t="s">
        <v>224</v>
      </c>
      <c r="I24" s="8" t="s">
        <v>57</v>
      </c>
    </row>
    <row r="25" spans="1:9" x14ac:dyDescent="0.2">
      <c r="A25" s="7">
        <v>73</v>
      </c>
      <c r="B25" s="8" t="s">
        <v>108</v>
      </c>
      <c r="C25" s="7">
        <v>403127</v>
      </c>
      <c r="D25" s="8" t="s">
        <v>109</v>
      </c>
      <c r="E25" s="7">
        <v>60376</v>
      </c>
      <c r="F25" s="7" t="s">
        <v>224</v>
      </c>
      <c r="G25" s="7" t="s">
        <v>224</v>
      </c>
      <c r="H25" s="7" t="s">
        <v>224</v>
      </c>
      <c r="I25" s="8" t="s">
        <v>57</v>
      </c>
    </row>
    <row r="26" spans="1:9" x14ac:dyDescent="0.2">
      <c r="A26" s="7">
        <v>72</v>
      </c>
      <c r="B26" s="8" t="s">
        <v>106</v>
      </c>
      <c r="C26" s="7">
        <v>1410722</v>
      </c>
      <c r="D26" s="8" t="s">
        <v>107</v>
      </c>
      <c r="E26" s="7">
        <v>1430987</v>
      </c>
      <c r="F26" s="7" t="s">
        <v>224</v>
      </c>
      <c r="G26" s="7" t="s">
        <v>224</v>
      </c>
      <c r="H26" s="7" t="s">
        <v>224</v>
      </c>
      <c r="I26" s="8" t="s">
        <v>57</v>
      </c>
    </row>
    <row r="28" spans="1:9" x14ac:dyDescent="0.2">
      <c r="A28" s="7">
        <v>59</v>
      </c>
      <c r="B28" s="8" t="s">
        <v>78</v>
      </c>
      <c r="C28" s="7" t="s">
        <v>79</v>
      </c>
      <c r="D28" s="8" t="s">
        <v>80</v>
      </c>
      <c r="E28" s="7" t="s">
        <v>47</v>
      </c>
      <c r="F28" s="7">
        <v>177.5</v>
      </c>
      <c r="G28" s="7">
        <v>54</v>
      </c>
      <c r="H28" s="7">
        <v>68.260000000000005</v>
      </c>
      <c r="I28" s="8" t="s">
        <v>278</v>
      </c>
    </row>
    <row r="29" spans="1:9" x14ac:dyDescent="0.2">
      <c r="A29" s="17">
        <v>70</v>
      </c>
      <c r="B29" s="16" t="s">
        <v>103</v>
      </c>
      <c r="C29" s="17">
        <v>56783</v>
      </c>
      <c r="D29" s="16" t="s">
        <v>104</v>
      </c>
      <c r="E29" s="17">
        <v>400680</v>
      </c>
      <c r="F29" s="17">
        <v>172.5</v>
      </c>
      <c r="G29" s="17">
        <v>53</v>
      </c>
      <c r="H29" s="17">
        <v>66.34</v>
      </c>
      <c r="I29" s="16" t="s">
        <v>283</v>
      </c>
    </row>
    <row r="30" spans="1:9" x14ac:dyDescent="0.2">
      <c r="A30" s="17">
        <v>3</v>
      </c>
      <c r="B30" s="16" t="s">
        <v>162</v>
      </c>
      <c r="C30" s="17">
        <v>377228</v>
      </c>
      <c r="D30" s="16" t="s">
        <v>163</v>
      </c>
      <c r="E30" s="17">
        <v>1431362</v>
      </c>
      <c r="F30" s="17">
        <v>141.5</v>
      </c>
      <c r="G30" s="17">
        <v>44</v>
      </c>
      <c r="H30" s="17">
        <v>54.42</v>
      </c>
      <c r="I30" s="16" t="s">
        <v>281</v>
      </c>
    </row>
    <row r="31" spans="1:9" x14ac:dyDescent="0.2">
      <c r="A31" s="17">
        <v>86</v>
      </c>
      <c r="B31" s="16" t="s">
        <v>132</v>
      </c>
      <c r="C31" s="17">
        <v>202339</v>
      </c>
      <c r="D31" s="16" t="s">
        <v>133</v>
      </c>
      <c r="E31" s="17" t="s">
        <v>47</v>
      </c>
      <c r="F31" s="17">
        <v>139</v>
      </c>
      <c r="G31" s="17">
        <v>45</v>
      </c>
      <c r="H31" s="17">
        <v>53.46</v>
      </c>
      <c r="I31" s="16" t="s">
        <v>279</v>
      </c>
    </row>
    <row r="32" spans="1:9" x14ac:dyDescent="0.2">
      <c r="A32" s="7">
        <v>14</v>
      </c>
      <c r="B32" s="8" t="s">
        <v>46</v>
      </c>
      <c r="C32" s="7" t="s">
        <v>47</v>
      </c>
      <c r="D32" s="8" t="s">
        <v>48</v>
      </c>
      <c r="E32" s="7" t="s">
        <v>47</v>
      </c>
      <c r="F32" s="7">
        <v>164.5</v>
      </c>
      <c r="G32" s="7">
        <v>51</v>
      </c>
      <c r="H32" s="7">
        <v>63.26</v>
      </c>
      <c r="I32" s="8" t="s">
        <v>287</v>
      </c>
    </row>
    <row r="33" spans="1:9" x14ac:dyDescent="0.2">
      <c r="A33" s="7">
        <v>88</v>
      </c>
      <c r="B33" s="8" t="s">
        <v>136</v>
      </c>
      <c r="C33" s="7">
        <v>212687</v>
      </c>
      <c r="D33" s="8" t="s">
        <v>137</v>
      </c>
      <c r="E33" s="7" t="s">
        <v>138</v>
      </c>
      <c r="F33" s="7" t="s">
        <v>224</v>
      </c>
      <c r="G33" s="7" t="s">
        <v>224</v>
      </c>
      <c r="H33" s="7" t="s">
        <v>224</v>
      </c>
      <c r="I33" s="8" t="s">
        <v>45</v>
      </c>
    </row>
  </sheetData>
  <pageMargins left="0.7" right="0.7" top="0.75" bottom="0.75" header="0.3" footer="0.3"/>
  <pageSetup paperSize="9" scale="98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J15" sqref="J15"/>
    </sheetView>
  </sheetViews>
  <sheetFormatPr defaultRowHeight="15" x14ac:dyDescent="0.2"/>
  <cols>
    <col min="1" max="1" width="9.140625" style="14"/>
    <col min="2" max="2" width="23" style="14" bestFit="1" customWidth="1"/>
    <col min="3" max="3" width="11.5703125" style="14" bestFit="1" customWidth="1"/>
    <col min="4" max="4" width="26.7109375" style="14" customWidth="1"/>
    <col min="5" max="5" width="14.85546875" style="14" bestFit="1" customWidth="1"/>
    <col min="6" max="16384" width="9.140625" style="14"/>
  </cols>
  <sheetData>
    <row r="1" spans="1:10" x14ac:dyDescent="0.2">
      <c r="A1" s="1" t="s">
        <v>300</v>
      </c>
      <c r="B1" s="2"/>
      <c r="C1" s="2"/>
      <c r="D1" s="2"/>
      <c r="E1" s="2"/>
      <c r="F1" s="2"/>
      <c r="G1" s="2"/>
      <c r="H1" s="2"/>
      <c r="I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x14ac:dyDescent="0.2">
      <c r="A3" s="2" t="s">
        <v>15</v>
      </c>
      <c r="B3" s="2" t="s">
        <v>16</v>
      </c>
      <c r="C3" s="2"/>
      <c r="D3" s="3" t="s">
        <v>186</v>
      </c>
      <c r="E3" s="3" t="s">
        <v>185</v>
      </c>
      <c r="F3" s="2"/>
      <c r="G3" s="2"/>
      <c r="H3" s="2"/>
      <c r="I3" s="2"/>
    </row>
    <row r="4" spans="1:10" x14ac:dyDescent="0.2">
      <c r="A4" s="2"/>
      <c r="B4" s="2"/>
      <c r="C4" s="2"/>
      <c r="D4" s="3" t="s">
        <v>187</v>
      </c>
      <c r="E4" s="3" t="s">
        <v>4</v>
      </c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7</v>
      </c>
      <c r="F6" s="4" t="s">
        <v>9</v>
      </c>
      <c r="G6" s="4" t="s">
        <v>10</v>
      </c>
      <c r="H6" s="4" t="s">
        <v>11</v>
      </c>
      <c r="I6" s="4" t="s">
        <v>52</v>
      </c>
    </row>
    <row r="7" spans="1:10" x14ac:dyDescent="0.2">
      <c r="A7" s="5"/>
      <c r="B7" s="5"/>
      <c r="C7" s="5"/>
      <c r="D7" s="5"/>
      <c r="E7" s="5"/>
      <c r="F7" s="5"/>
      <c r="G7" s="5"/>
      <c r="H7" s="5"/>
      <c r="I7" s="5"/>
    </row>
    <row r="8" spans="1:10" x14ac:dyDescent="0.2">
      <c r="A8" s="17">
        <v>95</v>
      </c>
      <c r="B8" s="16" t="s">
        <v>151</v>
      </c>
      <c r="C8" s="17">
        <v>402723</v>
      </c>
      <c r="D8" s="16" t="s">
        <v>152</v>
      </c>
      <c r="E8" s="17">
        <v>1431315</v>
      </c>
      <c r="F8" s="17">
        <v>188</v>
      </c>
      <c r="G8" s="17">
        <v>52</v>
      </c>
      <c r="H8" s="17">
        <v>64.819999999999993</v>
      </c>
      <c r="I8" s="16" t="s">
        <v>294</v>
      </c>
      <c r="J8" s="14" t="s">
        <v>298</v>
      </c>
    </row>
    <row r="9" spans="1:10" x14ac:dyDescent="0.2">
      <c r="A9" s="17">
        <v>16</v>
      </c>
      <c r="B9" s="16" t="s">
        <v>181</v>
      </c>
      <c r="C9" s="17">
        <v>329258</v>
      </c>
      <c r="D9" s="16" t="s">
        <v>182</v>
      </c>
      <c r="E9" s="17" t="s">
        <v>183</v>
      </c>
      <c r="F9" s="17">
        <v>185</v>
      </c>
      <c r="G9" s="17">
        <v>51</v>
      </c>
      <c r="H9" s="17">
        <v>63.79</v>
      </c>
      <c r="I9" s="16" t="s">
        <v>277</v>
      </c>
    </row>
    <row r="10" spans="1:10" x14ac:dyDescent="0.2">
      <c r="A10" s="7">
        <v>14</v>
      </c>
      <c r="B10" s="8" t="s">
        <v>46</v>
      </c>
      <c r="C10" s="7" t="s">
        <v>49</v>
      </c>
      <c r="D10" s="8" t="s">
        <v>48</v>
      </c>
      <c r="E10" s="7" t="s">
        <v>50</v>
      </c>
      <c r="F10" s="7">
        <v>184</v>
      </c>
      <c r="G10" s="7">
        <v>51</v>
      </c>
      <c r="H10" s="7">
        <v>63.44</v>
      </c>
      <c r="I10" s="8" t="s">
        <v>286</v>
      </c>
    </row>
    <row r="11" spans="1:10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0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0" x14ac:dyDescent="0.2">
      <c r="A13" s="17">
        <v>29</v>
      </c>
      <c r="B13" s="16" t="s">
        <v>204</v>
      </c>
      <c r="C13" s="17">
        <v>367753</v>
      </c>
      <c r="D13" s="16" t="s">
        <v>205</v>
      </c>
      <c r="E13" s="17">
        <v>53968</v>
      </c>
      <c r="F13" s="17">
        <v>191</v>
      </c>
      <c r="G13" s="17">
        <v>54</v>
      </c>
      <c r="H13" s="17">
        <v>65.86</v>
      </c>
      <c r="I13" s="16" t="s">
        <v>75</v>
      </c>
    </row>
    <row r="14" spans="1:10" x14ac:dyDescent="0.2">
      <c r="A14" s="20"/>
      <c r="B14" s="20"/>
      <c r="C14" s="20"/>
      <c r="D14" s="20"/>
      <c r="E14" s="20"/>
      <c r="F14" s="20"/>
      <c r="G14" s="20"/>
      <c r="H14" s="20"/>
      <c r="I14" s="20"/>
    </row>
    <row r="15" spans="1:10" x14ac:dyDescent="0.2">
      <c r="A15" s="7">
        <v>19</v>
      </c>
      <c r="B15" s="8" t="s">
        <v>53</v>
      </c>
      <c r="C15" s="7">
        <v>157481</v>
      </c>
      <c r="D15" s="8" t="s">
        <v>54</v>
      </c>
      <c r="E15" s="7">
        <v>1433193</v>
      </c>
      <c r="F15" s="7">
        <v>204</v>
      </c>
      <c r="G15" s="7">
        <v>58</v>
      </c>
      <c r="H15" s="7">
        <v>70.34</v>
      </c>
      <c r="I15" s="8" t="s">
        <v>278</v>
      </c>
      <c r="J15" s="14" t="s">
        <v>299</v>
      </c>
    </row>
    <row r="16" spans="1:10" x14ac:dyDescent="0.2">
      <c r="A16" s="7">
        <v>77</v>
      </c>
      <c r="B16" s="8" t="s">
        <v>296</v>
      </c>
      <c r="C16" s="7">
        <v>1414295</v>
      </c>
      <c r="D16" s="8" t="s">
        <v>226</v>
      </c>
      <c r="E16" s="7">
        <v>51040</v>
      </c>
      <c r="F16" s="7">
        <v>192.5</v>
      </c>
      <c r="G16" s="7">
        <v>54</v>
      </c>
      <c r="H16" s="7">
        <v>66.37</v>
      </c>
      <c r="I16" s="8" t="s">
        <v>283</v>
      </c>
    </row>
    <row r="17" spans="1:9" x14ac:dyDescent="0.2">
      <c r="A17" s="17">
        <v>4</v>
      </c>
      <c r="B17" s="16" t="s">
        <v>162</v>
      </c>
      <c r="C17" s="17">
        <v>377228</v>
      </c>
      <c r="D17" s="16" t="s">
        <v>164</v>
      </c>
      <c r="E17" s="17">
        <v>57743</v>
      </c>
      <c r="F17" s="17">
        <v>186.5</v>
      </c>
      <c r="G17" s="17">
        <v>55</v>
      </c>
      <c r="H17" s="17">
        <v>64.31</v>
      </c>
      <c r="I17" s="16" t="s">
        <v>281</v>
      </c>
    </row>
    <row r="18" spans="1:9" x14ac:dyDescent="0.2">
      <c r="A18" s="7">
        <v>60</v>
      </c>
      <c r="B18" s="8" t="s">
        <v>82</v>
      </c>
      <c r="C18" s="7">
        <v>190420</v>
      </c>
      <c r="D18" s="8" t="s">
        <v>225</v>
      </c>
      <c r="E18" s="7">
        <v>61034</v>
      </c>
      <c r="F18" s="7">
        <v>186.5</v>
      </c>
      <c r="G18" s="7">
        <v>51</v>
      </c>
      <c r="H18" s="7">
        <v>64.31</v>
      </c>
      <c r="I18" s="8" t="s">
        <v>279</v>
      </c>
    </row>
    <row r="19" spans="1:9" x14ac:dyDescent="0.2">
      <c r="A19" s="7">
        <v>65</v>
      </c>
      <c r="B19" s="8" t="s">
        <v>89</v>
      </c>
      <c r="C19" s="7">
        <v>199230</v>
      </c>
      <c r="D19" s="8" t="s">
        <v>93</v>
      </c>
      <c r="E19" s="7">
        <v>1430925</v>
      </c>
      <c r="F19" s="7">
        <v>178.5</v>
      </c>
      <c r="G19" s="7">
        <v>49</v>
      </c>
      <c r="H19" s="7">
        <v>61.55</v>
      </c>
      <c r="I19" s="8" t="s">
        <v>287</v>
      </c>
    </row>
    <row r="20" spans="1:9" x14ac:dyDescent="0.2">
      <c r="A20" s="7">
        <v>59</v>
      </c>
      <c r="B20" s="8" t="s">
        <v>78</v>
      </c>
      <c r="C20" s="7" t="s">
        <v>79</v>
      </c>
      <c r="D20" s="8" t="s">
        <v>80</v>
      </c>
      <c r="E20" s="7" t="s">
        <v>81</v>
      </c>
      <c r="F20" s="7">
        <v>177.5</v>
      </c>
      <c r="G20" s="7">
        <v>49</v>
      </c>
      <c r="H20" s="7">
        <v>61.2</v>
      </c>
      <c r="I20" s="8" t="s">
        <v>297</v>
      </c>
    </row>
    <row r="21" spans="1:9" x14ac:dyDescent="0.2">
      <c r="A21" s="17">
        <v>28</v>
      </c>
      <c r="B21" s="16" t="s">
        <v>202</v>
      </c>
      <c r="C21" s="17">
        <v>218111</v>
      </c>
      <c r="D21" s="16" t="s">
        <v>203</v>
      </c>
      <c r="E21" s="17">
        <v>1432501</v>
      </c>
      <c r="F21" s="17">
        <v>178</v>
      </c>
      <c r="G21" s="17">
        <v>50</v>
      </c>
      <c r="H21" s="17">
        <v>61.13</v>
      </c>
      <c r="I21" s="16" t="s">
        <v>45</v>
      </c>
    </row>
    <row r="22" spans="1:9" x14ac:dyDescent="0.2">
      <c r="C22" s="15"/>
    </row>
    <row r="23" spans="1:9" x14ac:dyDescent="0.2">
      <c r="A23" s="7">
        <v>64</v>
      </c>
      <c r="B23" s="8" t="s">
        <v>92</v>
      </c>
      <c r="C23" s="7">
        <v>214370</v>
      </c>
      <c r="D23" s="8" t="s">
        <v>90</v>
      </c>
      <c r="E23" s="7">
        <v>33407</v>
      </c>
      <c r="F23" s="7" t="s">
        <v>91</v>
      </c>
      <c r="G23" s="7" t="s">
        <v>91</v>
      </c>
      <c r="H23" s="7" t="s">
        <v>91</v>
      </c>
      <c r="I23" s="8" t="s">
        <v>91</v>
      </c>
    </row>
    <row r="24" spans="1:9" x14ac:dyDescent="0.2">
      <c r="A24" s="7">
        <v>73</v>
      </c>
      <c r="B24" s="8" t="s">
        <v>108</v>
      </c>
      <c r="C24" s="7">
        <v>403127</v>
      </c>
      <c r="D24" s="8" t="s">
        <v>109</v>
      </c>
      <c r="E24" s="7">
        <v>60376</v>
      </c>
      <c r="F24" s="17" t="s">
        <v>224</v>
      </c>
      <c r="G24" s="17" t="s">
        <v>224</v>
      </c>
      <c r="H24" s="17" t="s">
        <v>224</v>
      </c>
      <c r="I24" s="8" t="s">
        <v>57</v>
      </c>
    </row>
    <row r="25" spans="1:9" x14ac:dyDescent="0.2">
      <c r="A25" s="17">
        <v>90</v>
      </c>
      <c r="B25" s="16" t="s">
        <v>141</v>
      </c>
      <c r="C25" s="17">
        <v>179159</v>
      </c>
      <c r="D25" s="16" t="s">
        <v>142</v>
      </c>
      <c r="E25" s="17">
        <v>56405</v>
      </c>
      <c r="F25" s="17" t="s">
        <v>224</v>
      </c>
      <c r="G25" s="17" t="s">
        <v>224</v>
      </c>
      <c r="H25" s="17" t="s">
        <v>224</v>
      </c>
      <c r="I25" s="16" t="s">
        <v>45</v>
      </c>
    </row>
  </sheetData>
  <pageMargins left="0.7" right="0.7" top="0.75" bottom="0.75" header="0.3" footer="0.3"/>
  <pageSetup paperSize="9" scale="98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/>
  </sheetViews>
  <sheetFormatPr defaultRowHeight="15" x14ac:dyDescent="0.2"/>
  <cols>
    <col min="1" max="1" width="9.140625" style="14"/>
    <col min="2" max="2" width="26.85546875" style="14" bestFit="1" customWidth="1"/>
    <col min="3" max="3" width="11.5703125" style="14" bestFit="1" customWidth="1"/>
    <col min="4" max="4" width="24.42578125" style="14" customWidth="1"/>
    <col min="5" max="5" width="14.42578125" style="14" customWidth="1"/>
    <col min="6" max="6" width="9.140625" style="14"/>
    <col min="7" max="7" width="8.140625" style="14" customWidth="1"/>
    <col min="8" max="8" width="9.140625" style="14"/>
    <col min="9" max="9" width="6.5703125" style="14" customWidth="1"/>
    <col min="10" max="16384" width="9.140625" style="14"/>
  </cols>
  <sheetData>
    <row r="1" spans="1:10" x14ac:dyDescent="0.2">
      <c r="A1" s="1" t="s">
        <v>300</v>
      </c>
      <c r="B1" s="2"/>
      <c r="C1" s="2"/>
      <c r="D1" s="2"/>
      <c r="E1" s="2"/>
      <c r="F1" s="2"/>
      <c r="G1" s="2"/>
      <c r="H1" s="2"/>
      <c r="I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x14ac:dyDescent="0.2">
      <c r="A3" s="2" t="s">
        <v>17</v>
      </c>
      <c r="B3" s="2" t="s">
        <v>18</v>
      </c>
      <c r="C3" s="2"/>
      <c r="D3" s="3" t="s">
        <v>184</v>
      </c>
      <c r="E3" s="3" t="s">
        <v>2</v>
      </c>
      <c r="F3" s="2"/>
      <c r="G3" s="2"/>
      <c r="H3" s="2"/>
      <c r="I3" s="2"/>
    </row>
    <row r="4" spans="1:10" x14ac:dyDescent="0.2">
      <c r="A4" s="2"/>
      <c r="B4" s="2"/>
      <c r="C4" s="2"/>
      <c r="D4" s="3" t="s">
        <v>3</v>
      </c>
      <c r="E4" s="3" t="s">
        <v>4</v>
      </c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7</v>
      </c>
      <c r="F6" s="4" t="s">
        <v>9</v>
      </c>
      <c r="G6" s="4" t="s">
        <v>10</v>
      </c>
      <c r="H6" s="4" t="s">
        <v>11</v>
      </c>
      <c r="I6" s="4" t="s">
        <v>52</v>
      </c>
    </row>
    <row r="7" spans="1:10" x14ac:dyDescent="0.2">
      <c r="A7" s="5"/>
      <c r="B7" s="5"/>
      <c r="C7" s="5"/>
      <c r="D7" s="5"/>
      <c r="E7" s="5"/>
      <c r="F7" s="5"/>
      <c r="G7" s="5"/>
      <c r="H7" s="5"/>
      <c r="I7" s="5"/>
    </row>
    <row r="8" spans="1:10" x14ac:dyDescent="0.2">
      <c r="A8" s="17">
        <v>16</v>
      </c>
      <c r="B8" s="16" t="s">
        <v>181</v>
      </c>
      <c r="C8" s="17">
        <v>329258</v>
      </c>
      <c r="D8" s="16" t="s">
        <v>182</v>
      </c>
      <c r="E8" s="17" t="s">
        <v>183</v>
      </c>
      <c r="F8" s="17">
        <v>191</v>
      </c>
      <c r="G8" s="17">
        <v>55</v>
      </c>
      <c r="H8" s="17">
        <v>68.209999999999994</v>
      </c>
      <c r="I8" s="16" t="s">
        <v>294</v>
      </c>
      <c r="J8" s="14" t="s">
        <v>301</v>
      </c>
    </row>
    <row r="9" spans="1:10" x14ac:dyDescent="0.2">
      <c r="A9" s="17">
        <v>95</v>
      </c>
      <c r="B9" s="16" t="s">
        <v>151</v>
      </c>
      <c r="C9" s="17">
        <v>402723</v>
      </c>
      <c r="D9" s="16" t="s">
        <v>152</v>
      </c>
      <c r="E9" s="17">
        <v>1431315</v>
      </c>
      <c r="F9" s="17">
        <v>187</v>
      </c>
      <c r="G9" s="17">
        <v>54</v>
      </c>
      <c r="H9" s="17">
        <v>66.78</v>
      </c>
      <c r="I9" s="16" t="s">
        <v>277</v>
      </c>
    </row>
    <row r="10" spans="1:10" x14ac:dyDescent="0.2">
      <c r="A10" s="7">
        <v>87</v>
      </c>
      <c r="B10" s="8" t="s">
        <v>134</v>
      </c>
      <c r="C10" s="7">
        <v>264440</v>
      </c>
      <c r="D10" s="8" t="s">
        <v>135</v>
      </c>
      <c r="E10" s="7">
        <v>49857</v>
      </c>
      <c r="F10" s="7">
        <v>171.5</v>
      </c>
      <c r="G10" s="7">
        <v>48</v>
      </c>
      <c r="H10" s="7">
        <v>61.25</v>
      </c>
      <c r="I10" s="8" t="s">
        <v>286</v>
      </c>
    </row>
    <row r="11" spans="1:10" x14ac:dyDescent="0.2">
      <c r="A11" s="7">
        <v>74</v>
      </c>
      <c r="B11" s="8" t="s">
        <v>110</v>
      </c>
      <c r="C11" s="7">
        <v>401470</v>
      </c>
      <c r="D11" s="8" t="s">
        <v>111</v>
      </c>
      <c r="E11" s="7">
        <v>52902</v>
      </c>
      <c r="F11" s="7">
        <v>157.5</v>
      </c>
      <c r="G11" s="7">
        <v>45</v>
      </c>
      <c r="H11" s="7">
        <v>56.25</v>
      </c>
      <c r="I11" s="8" t="s">
        <v>289</v>
      </c>
    </row>
    <row r="12" spans="1:10" x14ac:dyDescent="0.2">
      <c r="A12" s="7">
        <v>64</v>
      </c>
      <c r="B12" s="8" t="s">
        <v>92</v>
      </c>
      <c r="C12" s="7">
        <v>214370</v>
      </c>
      <c r="D12" s="8" t="s">
        <v>90</v>
      </c>
      <c r="E12" s="7">
        <v>33407</v>
      </c>
      <c r="F12" s="7" t="s">
        <v>91</v>
      </c>
      <c r="G12" s="7" t="s">
        <v>91</v>
      </c>
      <c r="H12" s="7" t="s">
        <v>91</v>
      </c>
      <c r="I12" s="8" t="s">
        <v>91</v>
      </c>
    </row>
    <row r="15" spans="1:10" x14ac:dyDescent="0.2">
      <c r="A15" s="17">
        <v>29</v>
      </c>
      <c r="B15" s="16" t="s">
        <v>204</v>
      </c>
      <c r="C15" s="17">
        <v>367753</v>
      </c>
      <c r="D15" s="16" t="s">
        <v>205</v>
      </c>
      <c r="E15" s="17">
        <v>53968</v>
      </c>
      <c r="F15" s="17">
        <v>154.5</v>
      </c>
      <c r="G15" s="17">
        <v>48</v>
      </c>
      <c r="H15" s="17">
        <v>54.46</v>
      </c>
      <c r="I15" s="16" t="s">
        <v>75</v>
      </c>
    </row>
    <row r="17" spans="1:10" x14ac:dyDescent="0.2">
      <c r="A17" s="7">
        <v>19</v>
      </c>
      <c r="B17" s="8" t="s">
        <v>53</v>
      </c>
      <c r="C17" s="7">
        <v>157481</v>
      </c>
      <c r="D17" s="8" t="s">
        <v>54</v>
      </c>
      <c r="E17" s="7">
        <v>1433193</v>
      </c>
      <c r="F17" s="7">
        <v>192</v>
      </c>
      <c r="G17" s="7">
        <v>56</v>
      </c>
      <c r="H17" s="7">
        <v>68.569999999999993</v>
      </c>
      <c r="I17" s="8" t="s">
        <v>278</v>
      </c>
      <c r="J17" s="14" t="s">
        <v>299</v>
      </c>
    </row>
    <row r="18" spans="1:10" x14ac:dyDescent="0.2">
      <c r="A18" s="17">
        <v>35</v>
      </c>
      <c r="B18" s="16" t="s">
        <v>220</v>
      </c>
      <c r="C18" s="17">
        <v>400891</v>
      </c>
      <c r="D18" s="16" t="s">
        <v>221</v>
      </c>
      <c r="E18" s="17">
        <v>56905</v>
      </c>
      <c r="F18" s="17">
        <v>190.5</v>
      </c>
      <c r="G18" s="17">
        <v>54</v>
      </c>
      <c r="H18" s="17">
        <v>68.03</v>
      </c>
      <c r="I18" s="16" t="s">
        <v>283</v>
      </c>
    </row>
    <row r="19" spans="1:10" x14ac:dyDescent="0.2">
      <c r="A19" s="17">
        <v>4</v>
      </c>
      <c r="B19" s="16" t="s">
        <v>162</v>
      </c>
      <c r="C19" s="17">
        <v>377228</v>
      </c>
      <c r="D19" s="16" t="s">
        <v>164</v>
      </c>
      <c r="E19" s="17">
        <v>57743</v>
      </c>
      <c r="F19" s="17">
        <v>181.5</v>
      </c>
      <c r="G19" s="17">
        <v>52</v>
      </c>
      <c r="H19" s="17">
        <v>64.819999999999993</v>
      </c>
      <c r="I19" s="16" t="s">
        <v>281</v>
      </c>
    </row>
    <row r="20" spans="1:10" x14ac:dyDescent="0.2">
      <c r="A20" s="7">
        <v>77</v>
      </c>
      <c r="B20" s="8" t="s">
        <v>296</v>
      </c>
      <c r="C20" s="7">
        <v>1414295</v>
      </c>
      <c r="D20" s="8" t="s">
        <v>226</v>
      </c>
      <c r="E20" s="7">
        <v>51040</v>
      </c>
      <c r="F20" s="7">
        <v>179</v>
      </c>
      <c r="G20" s="7">
        <v>51</v>
      </c>
      <c r="H20" s="7">
        <v>63.92</v>
      </c>
      <c r="I20" s="8" t="s">
        <v>279</v>
      </c>
    </row>
    <row r="21" spans="1:10" x14ac:dyDescent="0.2">
      <c r="A21" s="17">
        <v>28</v>
      </c>
      <c r="B21" s="16" t="s">
        <v>202</v>
      </c>
      <c r="C21" s="17">
        <v>218111</v>
      </c>
      <c r="D21" s="16" t="s">
        <v>203</v>
      </c>
      <c r="E21" s="17">
        <v>1432501</v>
      </c>
      <c r="F21" s="17">
        <v>159.5</v>
      </c>
      <c r="G21" s="17">
        <v>45</v>
      </c>
      <c r="H21" s="17">
        <v>56.96</v>
      </c>
      <c r="I21" s="16" t="s">
        <v>287</v>
      </c>
    </row>
    <row r="22" spans="1:10" x14ac:dyDescent="0.2">
      <c r="A22" s="7">
        <v>65</v>
      </c>
      <c r="B22" s="8" t="s">
        <v>89</v>
      </c>
      <c r="C22" s="7">
        <v>199230</v>
      </c>
      <c r="D22" s="8" t="s">
        <v>93</v>
      </c>
      <c r="E22" s="7">
        <v>1430925</v>
      </c>
      <c r="F22" s="7">
        <v>153</v>
      </c>
      <c r="G22" s="7">
        <v>44</v>
      </c>
      <c r="H22" s="7">
        <v>54.64</v>
      </c>
      <c r="I22" s="8" t="s">
        <v>297</v>
      </c>
    </row>
    <row r="24" spans="1:10" x14ac:dyDescent="0.2">
      <c r="A24" s="17">
        <v>90</v>
      </c>
      <c r="B24" s="16" t="s">
        <v>141</v>
      </c>
      <c r="C24" s="17">
        <v>179159</v>
      </c>
      <c r="D24" s="16" t="s">
        <v>142</v>
      </c>
      <c r="E24" s="17">
        <v>56405</v>
      </c>
      <c r="F24" s="17" t="s">
        <v>224</v>
      </c>
      <c r="G24" s="17" t="s">
        <v>224</v>
      </c>
      <c r="H24" s="17" t="s">
        <v>224</v>
      </c>
      <c r="I24" s="16" t="s">
        <v>45</v>
      </c>
    </row>
  </sheetData>
  <pageMargins left="0.7" right="0.7" top="0.75" bottom="0.75" header="0.3" footer="0.3"/>
  <pageSetup paperSize="9" scale="9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J8" sqref="J8"/>
    </sheetView>
  </sheetViews>
  <sheetFormatPr defaultRowHeight="15" x14ac:dyDescent="0.2"/>
  <cols>
    <col min="1" max="1" width="9.140625" style="14"/>
    <col min="2" max="2" width="26.140625" style="14" bestFit="1" customWidth="1"/>
    <col min="3" max="3" width="10.28515625" style="14" bestFit="1" customWidth="1"/>
    <col min="4" max="4" width="28.85546875" style="14" bestFit="1" customWidth="1"/>
    <col min="5" max="5" width="13" style="14" bestFit="1" customWidth="1"/>
    <col min="6" max="8" width="9.140625" style="14"/>
    <col min="9" max="9" width="7" style="14" customWidth="1"/>
    <col min="10" max="16384" width="9.140625" style="14"/>
  </cols>
  <sheetData>
    <row r="1" spans="1:10" x14ac:dyDescent="0.2">
      <c r="A1" s="1" t="s">
        <v>300</v>
      </c>
      <c r="B1" s="2"/>
      <c r="C1" s="2"/>
      <c r="D1" s="2"/>
      <c r="E1" s="2"/>
      <c r="F1" s="2"/>
      <c r="G1" s="2"/>
      <c r="H1" s="2"/>
      <c r="I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x14ac:dyDescent="0.2">
      <c r="A3" s="2" t="s">
        <v>19</v>
      </c>
      <c r="B3" s="2" t="s">
        <v>20</v>
      </c>
      <c r="C3" s="2"/>
      <c r="D3" s="3" t="s">
        <v>188</v>
      </c>
      <c r="E3" s="3" t="s">
        <v>185</v>
      </c>
      <c r="F3" s="2"/>
      <c r="G3" s="2"/>
      <c r="H3" s="2"/>
      <c r="I3" s="2"/>
    </row>
    <row r="4" spans="1:10" x14ac:dyDescent="0.2">
      <c r="A4" s="2"/>
      <c r="B4" s="2"/>
      <c r="C4" s="2"/>
      <c r="D4" s="3" t="s">
        <v>189</v>
      </c>
      <c r="E4" s="3" t="s">
        <v>4</v>
      </c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7</v>
      </c>
      <c r="F6" s="4" t="s">
        <v>9</v>
      </c>
      <c r="G6" s="4" t="s">
        <v>10</v>
      </c>
      <c r="H6" s="4" t="s">
        <v>11</v>
      </c>
      <c r="I6" s="4" t="s">
        <v>52</v>
      </c>
    </row>
    <row r="7" spans="1:10" x14ac:dyDescent="0.2">
      <c r="A7" s="7"/>
      <c r="B7" s="8"/>
      <c r="C7" s="7"/>
      <c r="D7" s="8"/>
      <c r="E7" s="7"/>
      <c r="F7" s="8"/>
      <c r="G7" s="8"/>
      <c r="H7" s="8"/>
      <c r="I7" s="8"/>
    </row>
    <row r="8" spans="1:10" x14ac:dyDescent="0.2">
      <c r="A8" s="7">
        <v>89</v>
      </c>
      <c r="B8" s="8" t="s">
        <v>139</v>
      </c>
      <c r="C8" s="7">
        <v>212040</v>
      </c>
      <c r="D8" s="8" t="s">
        <v>140</v>
      </c>
      <c r="E8" s="7">
        <v>163198</v>
      </c>
      <c r="F8" s="7">
        <v>197.5</v>
      </c>
      <c r="G8" s="7">
        <v>57</v>
      </c>
      <c r="H8" s="7">
        <v>68.099999999999994</v>
      </c>
      <c r="I8" s="8" t="s">
        <v>294</v>
      </c>
      <c r="J8" s="14" t="s">
        <v>303</v>
      </c>
    </row>
    <row r="9" spans="1:10" x14ac:dyDescent="0.2">
      <c r="A9" s="7">
        <v>62</v>
      </c>
      <c r="B9" s="8" t="s">
        <v>85</v>
      </c>
      <c r="C9" s="7">
        <v>289556</v>
      </c>
      <c r="D9" s="8" t="s">
        <v>86</v>
      </c>
      <c r="E9" s="7">
        <v>45197</v>
      </c>
      <c r="F9" s="7">
        <v>196</v>
      </c>
      <c r="G9" s="7">
        <v>57</v>
      </c>
      <c r="H9" s="7">
        <v>67.58</v>
      </c>
      <c r="I9" s="8" t="s">
        <v>277</v>
      </c>
    </row>
    <row r="10" spans="1:10" x14ac:dyDescent="0.2">
      <c r="A10" s="17">
        <v>24</v>
      </c>
      <c r="B10" s="16" t="s">
        <v>194</v>
      </c>
      <c r="C10" s="17">
        <v>361194</v>
      </c>
      <c r="D10" s="16" t="s">
        <v>195</v>
      </c>
      <c r="E10" s="17">
        <v>39703</v>
      </c>
      <c r="F10" s="17">
        <v>189.5</v>
      </c>
      <c r="G10" s="17">
        <v>55</v>
      </c>
      <c r="H10" s="17">
        <v>65.34</v>
      </c>
      <c r="I10" s="16" t="s">
        <v>286</v>
      </c>
    </row>
    <row r="11" spans="1:10" x14ac:dyDescent="0.2">
      <c r="A11" s="7">
        <v>21</v>
      </c>
      <c r="B11" s="8" t="s">
        <v>58</v>
      </c>
      <c r="C11" s="7">
        <v>313092</v>
      </c>
      <c r="D11" s="8" t="s">
        <v>59</v>
      </c>
      <c r="E11" s="7">
        <v>56611</v>
      </c>
      <c r="F11" s="7">
        <v>183.5</v>
      </c>
      <c r="G11" s="7">
        <v>52</v>
      </c>
      <c r="H11" s="7">
        <v>63.27</v>
      </c>
      <c r="I11" s="8" t="s">
        <v>289</v>
      </c>
    </row>
    <row r="12" spans="1:10" x14ac:dyDescent="0.2">
      <c r="A12" s="7">
        <v>38</v>
      </c>
      <c r="B12" s="8" t="s">
        <v>262</v>
      </c>
      <c r="C12" s="7">
        <v>40089</v>
      </c>
      <c r="D12" s="8" t="s">
        <v>263</v>
      </c>
      <c r="E12" s="7">
        <v>59595</v>
      </c>
      <c r="F12" s="7">
        <v>178</v>
      </c>
      <c r="G12" s="7">
        <v>51</v>
      </c>
      <c r="H12" s="7">
        <v>61.37</v>
      </c>
      <c r="I12" s="8" t="s">
        <v>290</v>
      </c>
    </row>
    <row r="13" spans="1:10" x14ac:dyDescent="0.2">
      <c r="A13" s="7">
        <v>74</v>
      </c>
      <c r="B13" s="8" t="s">
        <v>110</v>
      </c>
      <c r="C13" s="7">
        <v>401470</v>
      </c>
      <c r="D13" s="8" t="s">
        <v>111</v>
      </c>
      <c r="E13" s="7">
        <v>52902</v>
      </c>
      <c r="F13" s="7">
        <v>168.5</v>
      </c>
      <c r="G13" s="7">
        <v>48</v>
      </c>
      <c r="H13" s="7">
        <v>58.1</v>
      </c>
      <c r="I13" s="8" t="s">
        <v>276</v>
      </c>
    </row>
    <row r="15" spans="1:10" x14ac:dyDescent="0.2">
      <c r="A15" s="7">
        <v>55</v>
      </c>
      <c r="B15" s="8" t="s">
        <v>69</v>
      </c>
      <c r="C15" s="7">
        <v>9547</v>
      </c>
      <c r="D15" s="8" t="s">
        <v>70</v>
      </c>
      <c r="E15" s="7">
        <v>54902</v>
      </c>
      <c r="F15" s="7">
        <v>200</v>
      </c>
      <c r="G15" s="7">
        <v>57</v>
      </c>
      <c r="H15" s="7">
        <v>68.959999999999994</v>
      </c>
      <c r="I15" s="8" t="s">
        <v>278</v>
      </c>
      <c r="J15" s="14" t="s">
        <v>302</v>
      </c>
    </row>
    <row r="16" spans="1:10" x14ac:dyDescent="0.2">
      <c r="A16" s="17">
        <v>35</v>
      </c>
      <c r="B16" s="16" t="s">
        <v>220</v>
      </c>
      <c r="C16" s="17">
        <v>400891</v>
      </c>
      <c r="D16" s="16" t="s">
        <v>221</v>
      </c>
      <c r="E16" s="17">
        <v>56905</v>
      </c>
      <c r="F16" s="17">
        <v>193</v>
      </c>
      <c r="G16" s="17">
        <v>56</v>
      </c>
      <c r="H16" s="17">
        <v>66.55</v>
      </c>
      <c r="I16" s="16" t="s">
        <v>283</v>
      </c>
    </row>
    <row r="18" spans="1:9" x14ac:dyDescent="0.2">
      <c r="A18" s="7">
        <v>57</v>
      </c>
      <c r="B18" s="8" t="s">
        <v>73</v>
      </c>
      <c r="C18" s="7">
        <v>223913</v>
      </c>
      <c r="D18" s="8" t="s">
        <v>74</v>
      </c>
      <c r="E18" s="7">
        <v>12203</v>
      </c>
      <c r="F18" s="7">
        <v>185</v>
      </c>
      <c r="G18" s="7">
        <v>52</v>
      </c>
      <c r="H18" s="7">
        <v>63.79</v>
      </c>
      <c r="I18" s="8" t="s">
        <v>75</v>
      </c>
    </row>
    <row r="20" spans="1:9" x14ac:dyDescent="0.2">
      <c r="A20" s="17">
        <v>90</v>
      </c>
      <c r="B20" s="16" t="s">
        <v>141</v>
      </c>
      <c r="C20" s="17">
        <v>179159</v>
      </c>
      <c r="D20" s="16" t="s">
        <v>143</v>
      </c>
      <c r="E20" s="17">
        <v>50477</v>
      </c>
      <c r="F20" s="17" t="s">
        <v>224</v>
      </c>
      <c r="G20" s="17" t="s">
        <v>224</v>
      </c>
      <c r="H20" s="17" t="s">
        <v>224</v>
      </c>
      <c r="I20" s="16" t="s">
        <v>57</v>
      </c>
    </row>
    <row r="21" spans="1:9" x14ac:dyDescent="0.2">
      <c r="A21" s="17">
        <v>5</v>
      </c>
      <c r="B21" s="16" t="s">
        <v>165</v>
      </c>
      <c r="C21" s="17">
        <v>226050</v>
      </c>
      <c r="D21" s="16" t="s">
        <v>166</v>
      </c>
      <c r="E21" s="17">
        <v>57428</v>
      </c>
      <c r="F21" s="17" t="s">
        <v>224</v>
      </c>
      <c r="G21" s="17" t="s">
        <v>224</v>
      </c>
      <c r="H21" s="17" t="s">
        <v>224</v>
      </c>
      <c r="I21" s="16" t="s">
        <v>45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/>
  </sheetViews>
  <sheetFormatPr defaultRowHeight="15" x14ac:dyDescent="0.2"/>
  <cols>
    <col min="1" max="1" width="9.140625" style="14"/>
    <col min="2" max="2" width="26.140625" style="14" bestFit="1" customWidth="1"/>
    <col min="3" max="3" width="10.28515625" style="14" bestFit="1" customWidth="1"/>
    <col min="4" max="4" width="30" style="14" bestFit="1" customWidth="1"/>
    <col min="5" max="5" width="19.85546875" style="14" customWidth="1"/>
    <col min="6" max="8" width="9.140625" style="14"/>
    <col min="9" max="9" width="7.7109375" style="14" customWidth="1"/>
    <col min="10" max="16384" width="9.140625" style="14"/>
  </cols>
  <sheetData>
    <row r="1" spans="1:10" x14ac:dyDescent="0.2">
      <c r="A1" s="1" t="s">
        <v>300</v>
      </c>
      <c r="B1" s="2"/>
      <c r="C1" s="2"/>
      <c r="D1" s="2"/>
      <c r="E1" s="2"/>
      <c r="F1" s="2"/>
      <c r="G1" s="2"/>
      <c r="H1" s="2"/>
      <c r="I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x14ac:dyDescent="0.2">
      <c r="A3" s="2" t="s">
        <v>21</v>
      </c>
      <c r="B3" s="2" t="s">
        <v>22</v>
      </c>
      <c r="C3" s="2"/>
      <c r="D3" s="3" t="s">
        <v>191</v>
      </c>
      <c r="E3" s="3" t="s">
        <v>185</v>
      </c>
      <c r="F3" s="2"/>
      <c r="G3" s="2"/>
      <c r="H3" s="2"/>
      <c r="I3" s="2"/>
    </row>
    <row r="4" spans="1:10" x14ac:dyDescent="0.2">
      <c r="A4" s="2"/>
      <c r="B4" s="2"/>
      <c r="C4" s="2"/>
      <c r="D4" s="3" t="s">
        <v>187</v>
      </c>
      <c r="E4" s="3" t="s">
        <v>4</v>
      </c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7</v>
      </c>
      <c r="F6" s="4" t="s">
        <v>9</v>
      </c>
      <c r="G6" s="4" t="s">
        <v>10</v>
      </c>
      <c r="H6" s="4" t="s">
        <v>11</v>
      </c>
      <c r="I6" s="4" t="s">
        <v>52</v>
      </c>
    </row>
    <row r="7" spans="1:10" x14ac:dyDescent="0.2">
      <c r="A7" s="20"/>
      <c r="B7" s="20"/>
      <c r="C7" s="20"/>
      <c r="D7" s="20"/>
      <c r="E7" s="20"/>
      <c r="F7" s="20"/>
      <c r="G7" s="20"/>
      <c r="H7" s="20"/>
      <c r="I7" s="20"/>
    </row>
    <row r="8" spans="1:10" x14ac:dyDescent="0.2">
      <c r="A8" s="17">
        <v>24</v>
      </c>
      <c r="B8" s="16" t="s">
        <v>194</v>
      </c>
      <c r="C8" s="17">
        <v>361194</v>
      </c>
      <c r="D8" s="16" t="s">
        <v>195</v>
      </c>
      <c r="E8" s="17">
        <v>39703</v>
      </c>
      <c r="F8" s="17">
        <v>188</v>
      </c>
      <c r="G8" s="17">
        <v>55</v>
      </c>
      <c r="H8" s="17">
        <v>67.14</v>
      </c>
      <c r="I8" s="16" t="s">
        <v>294</v>
      </c>
      <c r="J8" s="14" t="s">
        <v>308</v>
      </c>
    </row>
    <row r="9" spans="1:10" x14ac:dyDescent="0.2">
      <c r="A9" s="7">
        <v>38</v>
      </c>
      <c r="B9" s="8" t="s">
        <v>262</v>
      </c>
      <c r="C9" s="7">
        <v>40089</v>
      </c>
      <c r="D9" s="8" t="s">
        <v>263</v>
      </c>
      <c r="E9" s="7">
        <v>59595</v>
      </c>
      <c r="F9" s="7">
        <v>187</v>
      </c>
      <c r="G9" s="7">
        <v>54</v>
      </c>
      <c r="H9" s="7">
        <v>66.78</v>
      </c>
      <c r="I9" s="8" t="s">
        <v>277</v>
      </c>
    </row>
    <row r="10" spans="1:10" x14ac:dyDescent="0.2">
      <c r="A10" s="7">
        <v>83</v>
      </c>
      <c r="B10" s="8" t="s">
        <v>127</v>
      </c>
      <c r="C10" s="7">
        <v>147940</v>
      </c>
      <c r="D10" s="8" t="s">
        <v>304</v>
      </c>
      <c r="E10" s="7">
        <v>55284</v>
      </c>
      <c r="F10" s="7">
        <v>185</v>
      </c>
      <c r="G10" s="7">
        <v>54</v>
      </c>
      <c r="H10" s="7">
        <v>66.069999999999993</v>
      </c>
      <c r="I10" s="8" t="s">
        <v>305</v>
      </c>
    </row>
    <row r="11" spans="1:10" x14ac:dyDescent="0.2">
      <c r="A11" s="7">
        <v>97</v>
      </c>
      <c r="B11" s="8" t="s">
        <v>156</v>
      </c>
      <c r="C11" s="7">
        <v>277770</v>
      </c>
      <c r="D11" s="8" t="s">
        <v>157</v>
      </c>
      <c r="E11" s="7">
        <v>50369</v>
      </c>
      <c r="F11" s="7">
        <v>185</v>
      </c>
      <c r="G11" s="7">
        <v>54</v>
      </c>
      <c r="H11" s="7">
        <v>66.069999999999993</v>
      </c>
      <c r="I11" s="8" t="s">
        <v>305</v>
      </c>
    </row>
    <row r="12" spans="1:10" x14ac:dyDescent="0.2">
      <c r="A12" s="7">
        <v>89</v>
      </c>
      <c r="B12" s="8" t="s">
        <v>139</v>
      </c>
      <c r="C12" s="7">
        <v>212040</v>
      </c>
      <c r="D12" s="8" t="s">
        <v>140</v>
      </c>
      <c r="E12" s="7">
        <v>163198</v>
      </c>
      <c r="F12" s="7">
        <v>184</v>
      </c>
      <c r="G12" s="7">
        <v>56</v>
      </c>
      <c r="H12" s="7">
        <v>65.709999999999994</v>
      </c>
      <c r="I12" s="8" t="s">
        <v>290</v>
      </c>
    </row>
    <row r="13" spans="1:10" x14ac:dyDescent="0.2">
      <c r="A13" s="7">
        <v>2</v>
      </c>
      <c r="B13" s="8" t="s">
        <v>160</v>
      </c>
      <c r="C13" s="7">
        <v>37800</v>
      </c>
      <c r="D13" s="8" t="s">
        <v>161</v>
      </c>
      <c r="E13" s="7">
        <v>50553</v>
      </c>
      <c r="F13" s="7">
        <v>182</v>
      </c>
      <c r="G13" s="7">
        <v>54</v>
      </c>
      <c r="H13" s="7">
        <v>65</v>
      </c>
      <c r="I13" s="8" t="s">
        <v>276</v>
      </c>
    </row>
    <row r="14" spans="1:10" x14ac:dyDescent="0.2">
      <c r="A14" s="7">
        <v>62</v>
      </c>
      <c r="B14" s="8" t="s">
        <v>85</v>
      </c>
      <c r="C14" s="7">
        <v>289556</v>
      </c>
      <c r="D14" s="8" t="s">
        <v>86</v>
      </c>
      <c r="E14" s="7">
        <v>45197</v>
      </c>
      <c r="F14" s="7">
        <v>177</v>
      </c>
      <c r="G14" s="7">
        <v>52</v>
      </c>
      <c r="H14" s="7">
        <v>63.21</v>
      </c>
      <c r="I14" s="8" t="s">
        <v>57</v>
      </c>
    </row>
    <row r="15" spans="1:10" x14ac:dyDescent="0.2">
      <c r="A15" s="7">
        <v>21</v>
      </c>
      <c r="B15" s="8" t="s">
        <v>58</v>
      </c>
      <c r="C15" s="7">
        <v>313092</v>
      </c>
      <c r="D15" s="8" t="s">
        <v>59</v>
      </c>
      <c r="E15" s="7">
        <v>56611</v>
      </c>
      <c r="F15" s="7">
        <v>176</v>
      </c>
      <c r="G15" s="7">
        <v>50</v>
      </c>
      <c r="H15" s="7">
        <v>62.85</v>
      </c>
      <c r="I15" s="8" t="s">
        <v>57</v>
      </c>
    </row>
    <row r="17" spans="1:10" x14ac:dyDescent="0.2">
      <c r="A17" s="17">
        <v>36</v>
      </c>
      <c r="B17" s="16" t="s">
        <v>220</v>
      </c>
      <c r="C17" s="16">
        <v>400891</v>
      </c>
      <c r="D17" s="16" t="s">
        <v>222</v>
      </c>
      <c r="E17" s="17" t="s">
        <v>306</v>
      </c>
      <c r="F17" s="17">
        <v>186.5</v>
      </c>
      <c r="G17" s="17">
        <v>56</v>
      </c>
      <c r="H17" s="17">
        <v>66.599999999999994</v>
      </c>
      <c r="I17" s="16" t="s">
        <v>278</v>
      </c>
      <c r="J17" s="14" t="s">
        <v>307</v>
      </c>
    </row>
    <row r="18" spans="1:10" x14ac:dyDescent="0.2">
      <c r="A18" s="7">
        <v>55</v>
      </c>
      <c r="B18" s="8" t="s">
        <v>69</v>
      </c>
      <c r="C18" s="7">
        <v>9547</v>
      </c>
      <c r="D18" s="8" t="s">
        <v>70</v>
      </c>
      <c r="E18" s="7">
        <v>54902</v>
      </c>
      <c r="F18" s="7">
        <v>186</v>
      </c>
      <c r="G18" s="7">
        <v>54</v>
      </c>
      <c r="H18" s="7">
        <v>66.42</v>
      </c>
      <c r="I18" s="8" t="s">
        <v>283</v>
      </c>
    </row>
    <row r="20" spans="1:10" x14ac:dyDescent="0.2">
      <c r="A20" s="17">
        <v>90</v>
      </c>
      <c r="B20" s="16" t="s">
        <v>141</v>
      </c>
      <c r="C20" s="17">
        <v>179159</v>
      </c>
      <c r="D20" s="16" t="s">
        <v>143</v>
      </c>
      <c r="E20" s="17">
        <v>50477</v>
      </c>
      <c r="F20" s="17" t="s">
        <v>224</v>
      </c>
      <c r="G20" s="17" t="s">
        <v>224</v>
      </c>
      <c r="H20" s="17" t="s">
        <v>224</v>
      </c>
      <c r="I20" s="16" t="s">
        <v>57</v>
      </c>
    </row>
    <row r="21" spans="1:10" x14ac:dyDescent="0.2">
      <c r="A21" s="17">
        <v>5</v>
      </c>
      <c r="B21" s="16" t="s">
        <v>165</v>
      </c>
      <c r="C21" s="17">
        <v>226050</v>
      </c>
      <c r="D21" s="16" t="s">
        <v>166</v>
      </c>
      <c r="E21" s="17">
        <v>57428</v>
      </c>
      <c r="F21" s="17" t="s">
        <v>224</v>
      </c>
      <c r="G21" s="17" t="s">
        <v>224</v>
      </c>
      <c r="H21" s="17" t="s">
        <v>224</v>
      </c>
      <c r="I21" s="16" t="s">
        <v>45</v>
      </c>
    </row>
  </sheetData>
  <pageMargins left="0.7" right="0.7" top="0.75" bottom="0.75" header="0.3" footer="0.3"/>
  <pageSetup paperSize="9" scale="96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A22" sqref="A22"/>
    </sheetView>
  </sheetViews>
  <sheetFormatPr defaultRowHeight="15" x14ac:dyDescent="0.2"/>
  <cols>
    <col min="1" max="1" width="9.140625" style="14"/>
    <col min="2" max="2" width="20.85546875" style="14" bestFit="1" customWidth="1"/>
    <col min="3" max="3" width="10.28515625" style="14" bestFit="1" customWidth="1"/>
    <col min="4" max="4" width="30" style="14" bestFit="1" customWidth="1"/>
    <col min="5" max="5" width="14.85546875" style="14" bestFit="1" customWidth="1"/>
    <col min="6" max="8" width="9.140625" style="14"/>
    <col min="9" max="9" width="8.85546875" style="14" bestFit="1" customWidth="1"/>
    <col min="10" max="16384" width="9.140625" style="14"/>
  </cols>
  <sheetData>
    <row r="1" spans="1:10" x14ac:dyDescent="0.2">
      <c r="A1" s="1" t="s">
        <v>300</v>
      </c>
      <c r="B1" s="2"/>
      <c r="C1" s="2"/>
      <c r="D1" s="2"/>
      <c r="E1" s="2"/>
      <c r="F1" s="2"/>
      <c r="G1" s="2"/>
      <c r="H1" s="2"/>
      <c r="I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x14ac:dyDescent="0.2">
      <c r="A3" s="2" t="s">
        <v>23</v>
      </c>
      <c r="B3" s="2" t="s">
        <v>24</v>
      </c>
      <c r="C3" s="2"/>
      <c r="D3" s="3" t="s">
        <v>188</v>
      </c>
      <c r="E3" s="3" t="s">
        <v>185</v>
      </c>
      <c r="F3" s="2"/>
      <c r="G3" s="2"/>
      <c r="H3" s="2"/>
      <c r="I3" s="2"/>
    </row>
    <row r="4" spans="1:10" x14ac:dyDescent="0.2">
      <c r="A4" s="2"/>
      <c r="B4" s="2"/>
      <c r="C4" s="2"/>
      <c r="D4" s="3" t="s">
        <v>189</v>
      </c>
      <c r="E4" s="3" t="s">
        <v>4</v>
      </c>
      <c r="F4" s="2"/>
      <c r="G4" s="2"/>
      <c r="H4" s="2"/>
      <c r="I4" s="2"/>
    </row>
    <row r="5" spans="1:10" x14ac:dyDescent="0.2">
      <c r="A5" s="2"/>
      <c r="B5" s="2"/>
      <c r="C5" s="2"/>
      <c r="D5" s="3"/>
      <c r="E5" s="2"/>
      <c r="F5" s="2"/>
      <c r="G5" s="2"/>
      <c r="H5" s="2"/>
      <c r="I5" s="2"/>
    </row>
    <row r="6" spans="1:10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7</v>
      </c>
      <c r="F6" s="4" t="s">
        <v>9</v>
      </c>
      <c r="G6" s="4" t="s">
        <v>10</v>
      </c>
      <c r="H6" s="4" t="s">
        <v>11</v>
      </c>
      <c r="I6" s="4" t="s">
        <v>52</v>
      </c>
    </row>
    <row r="7" spans="1:10" x14ac:dyDescent="0.2">
      <c r="A7" s="7">
        <v>82</v>
      </c>
      <c r="B7" s="8" t="s">
        <v>125</v>
      </c>
      <c r="C7" s="7">
        <v>289809</v>
      </c>
      <c r="D7" s="8" t="s">
        <v>126</v>
      </c>
      <c r="E7" s="7">
        <v>52111</v>
      </c>
      <c r="F7" s="7">
        <v>222.5</v>
      </c>
      <c r="G7" s="7">
        <v>56</v>
      </c>
      <c r="H7" s="7">
        <v>67.42</v>
      </c>
      <c r="I7" s="8" t="s">
        <v>294</v>
      </c>
      <c r="J7" s="14" t="s">
        <v>310</v>
      </c>
    </row>
    <row r="8" spans="1:10" x14ac:dyDescent="0.2">
      <c r="A8" s="7">
        <v>61</v>
      </c>
      <c r="B8" s="8" t="s">
        <v>83</v>
      </c>
      <c r="C8" s="7">
        <v>139475</v>
      </c>
      <c r="D8" s="8" t="s">
        <v>84</v>
      </c>
      <c r="E8" s="7">
        <v>51619</v>
      </c>
      <c r="F8" s="7">
        <v>216.5</v>
      </c>
      <c r="G8" s="7">
        <v>53</v>
      </c>
      <c r="H8" s="7">
        <v>65.599999999999994</v>
      </c>
      <c r="I8" s="8" t="s">
        <v>277</v>
      </c>
    </row>
    <row r="9" spans="1:10" x14ac:dyDescent="0.2">
      <c r="A9" s="17">
        <v>37</v>
      </c>
      <c r="B9" s="16" t="s">
        <v>218</v>
      </c>
      <c r="C9" s="17">
        <v>376094</v>
      </c>
      <c r="D9" s="16" t="s">
        <v>229</v>
      </c>
      <c r="E9" s="17">
        <v>32566</v>
      </c>
      <c r="F9" s="17">
        <v>216</v>
      </c>
      <c r="G9" s="17">
        <v>54</v>
      </c>
      <c r="H9" s="17">
        <v>65.45</v>
      </c>
      <c r="I9" s="16" t="s">
        <v>286</v>
      </c>
    </row>
    <row r="10" spans="1:10" x14ac:dyDescent="0.2">
      <c r="A10" s="7">
        <v>92</v>
      </c>
      <c r="B10" s="8" t="s">
        <v>144</v>
      </c>
      <c r="C10" s="7">
        <v>231088</v>
      </c>
      <c r="D10" s="8" t="s">
        <v>145</v>
      </c>
      <c r="E10" s="7" t="s">
        <v>146</v>
      </c>
      <c r="F10" s="7">
        <v>204.5</v>
      </c>
      <c r="G10" s="7">
        <v>50</v>
      </c>
      <c r="H10" s="7">
        <v>61.96</v>
      </c>
      <c r="I10" s="8" t="s">
        <v>289</v>
      </c>
    </row>
    <row r="11" spans="1:10" x14ac:dyDescent="0.2">
      <c r="A11" s="7">
        <v>71</v>
      </c>
      <c r="B11" s="8" t="s">
        <v>105</v>
      </c>
      <c r="C11" s="7">
        <v>175161</v>
      </c>
      <c r="D11" s="8" t="s">
        <v>230</v>
      </c>
      <c r="E11" s="7">
        <v>30986</v>
      </c>
      <c r="F11" s="7">
        <v>203</v>
      </c>
      <c r="G11" s="7">
        <v>50</v>
      </c>
      <c r="H11" s="7">
        <v>61.51</v>
      </c>
      <c r="I11" s="8" t="s">
        <v>290</v>
      </c>
    </row>
    <row r="13" spans="1:10" x14ac:dyDescent="0.2">
      <c r="A13" s="7">
        <v>80</v>
      </c>
      <c r="B13" s="8" t="s">
        <v>120</v>
      </c>
      <c r="C13" s="7">
        <v>279390</v>
      </c>
      <c r="D13" s="8" t="s">
        <v>121</v>
      </c>
      <c r="E13" s="7">
        <v>60987</v>
      </c>
      <c r="F13" s="7">
        <v>218.5</v>
      </c>
      <c r="G13" s="7">
        <v>54</v>
      </c>
      <c r="H13" s="7">
        <v>66.209999999999994</v>
      </c>
      <c r="I13" s="8" t="s">
        <v>278</v>
      </c>
      <c r="J13" s="14" t="s">
        <v>309</v>
      </c>
    </row>
    <row r="14" spans="1:10" x14ac:dyDescent="0.2">
      <c r="A14" s="7">
        <v>58</v>
      </c>
      <c r="B14" s="8" t="s">
        <v>76</v>
      </c>
      <c r="C14" s="7">
        <v>246271</v>
      </c>
      <c r="D14" s="8" t="s">
        <v>77</v>
      </c>
      <c r="E14" s="7">
        <v>54667</v>
      </c>
      <c r="F14" s="7">
        <v>211.5</v>
      </c>
      <c r="G14" s="7">
        <v>52</v>
      </c>
      <c r="H14" s="7">
        <v>64.09</v>
      </c>
      <c r="I14" s="8" t="s">
        <v>283</v>
      </c>
    </row>
    <row r="16" spans="1:10" x14ac:dyDescent="0.2">
      <c r="A16" s="7"/>
      <c r="B16" s="8"/>
      <c r="C16" s="7"/>
      <c r="D16" s="8"/>
      <c r="E16" s="7"/>
      <c r="F16" s="7"/>
      <c r="G16" s="7"/>
      <c r="H16" s="7"/>
      <c r="I16" s="8"/>
    </row>
    <row r="18" spans="1:1" s="19" customFormat="1" ht="15.75" x14ac:dyDescent="0.25">
      <c r="A18" s="19" t="s">
        <v>311</v>
      </c>
    </row>
    <row r="19" spans="1:1" x14ac:dyDescent="0.2">
      <c r="A19" s="14" t="s">
        <v>312</v>
      </c>
    </row>
    <row r="20" spans="1:1" x14ac:dyDescent="0.2">
      <c r="A20" s="14" t="s">
        <v>313</v>
      </c>
    </row>
    <row r="22" spans="1:1" x14ac:dyDescent="0.2">
      <c r="A22" s="14" t="s">
        <v>314</v>
      </c>
    </row>
  </sheetData>
  <pageMargins left="0.7" right="0.7" top="0.75" bottom="0.75" header="0.3" footer="0.3"/>
  <pageSetup paperSize="9" scale="98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/>
  </sheetViews>
  <sheetFormatPr defaultRowHeight="15" x14ac:dyDescent="0.2"/>
  <cols>
    <col min="1" max="1" width="9.140625" style="14"/>
    <col min="2" max="2" width="20.85546875" style="14" bestFit="1" customWidth="1"/>
    <col min="3" max="3" width="10.28515625" style="14" bestFit="1" customWidth="1"/>
    <col min="4" max="4" width="30" style="14" bestFit="1" customWidth="1"/>
    <col min="5" max="5" width="13" style="14" bestFit="1" customWidth="1"/>
    <col min="6" max="8" width="9.140625" style="14"/>
    <col min="9" max="9" width="7.42578125" style="14" customWidth="1"/>
    <col min="10" max="16384" width="9.140625" style="14"/>
  </cols>
  <sheetData>
    <row r="1" spans="1:10" x14ac:dyDescent="0.2">
      <c r="A1" s="1" t="s">
        <v>300</v>
      </c>
      <c r="B1" s="2"/>
      <c r="C1" s="2"/>
      <c r="D1" s="2"/>
      <c r="E1" s="2"/>
      <c r="F1" s="2"/>
      <c r="G1" s="2"/>
      <c r="H1" s="2"/>
      <c r="I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x14ac:dyDescent="0.2">
      <c r="A3" s="2" t="s">
        <v>25</v>
      </c>
      <c r="B3" s="2" t="s">
        <v>26</v>
      </c>
      <c r="C3" s="2"/>
      <c r="D3" s="3" t="s">
        <v>188</v>
      </c>
      <c r="E3" s="3" t="s">
        <v>185</v>
      </c>
      <c r="F3" s="2"/>
      <c r="G3" s="2"/>
      <c r="H3" s="2"/>
      <c r="I3" s="2"/>
    </row>
    <row r="4" spans="1:10" x14ac:dyDescent="0.2">
      <c r="A4" s="2"/>
      <c r="B4" s="2"/>
      <c r="C4" s="2"/>
      <c r="D4" s="3" t="s">
        <v>189</v>
      </c>
      <c r="E4" s="3" t="s">
        <v>4</v>
      </c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7</v>
      </c>
      <c r="F6" s="4" t="s">
        <v>9</v>
      </c>
      <c r="G6" s="4" t="s">
        <v>10</v>
      </c>
      <c r="H6" s="4" t="s">
        <v>11</v>
      </c>
      <c r="I6" s="4" t="s">
        <v>52</v>
      </c>
    </row>
    <row r="7" spans="1:10" x14ac:dyDescent="0.2">
      <c r="A7" s="5"/>
      <c r="B7" s="5"/>
      <c r="C7" s="5"/>
      <c r="D7" s="5"/>
      <c r="E7" s="5"/>
      <c r="F7" s="5"/>
      <c r="G7" s="5"/>
      <c r="H7" s="5"/>
      <c r="I7" s="5"/>
    </row>
    <row r="8" spans="1:10" x14ac:dyDescent="0.2">
      <c r="A8" s="7">
        <v>58</v>
      </c>
      <c r="B8" s="8" t="s">
        <v>76</v>
      </c>
      <c r="C8" s="7">
        <v>246271</v>
      </c>
      <c r="D8" s="8" t="s">
        <v>77</v>
      </c>
      <c r="E8" s="7">
        <v>54667</v>
      </c>
      <c r="F8" s="7">
        <v>230.5</v>
      </c>
      <c r="G8" s="7">
        <v>56</v>
      </c>
      <c r="H8" s="7">
        <v>67.790000000000006</v>
      </c>
      <c r="I8" s="8" t="s">
        <v>278</v>
      </c>
      <c r="J8" s="14" t="s">
        <v>315</v>
      </c>
    </row>
    <row r="10" spans="1:10" x14ac:dyDescent="0.2">
      <c r="A10" s="7">
        <v>61</v>
      </c>
      <c r="B10" s="8" t="s">
        <v>83</v>
      </c>
      <c r="C10" s="7">
        <v>139475</v>
      </c>
      <c r="D10" s="8" t="s">
        <v>84</v>
      </c>
      <c r="E10" s="7">
        <v>51619</v>
      </c>
      <c r="F10" s="7">
        <v>223</v>
      </c>
      <c r="G10" s="7">
        <v>54</v>
      </c>
      <c r="H10" s="7">
        <v>65.58</v>
      </c>
      <c r="I10" s="8" t="s">
        <v>294</v>
      </c>
      <c r="J10" s="14" t="s">
        <v>316</v>
      </c>
    </row>
    <row r="11" spans="1:10" x14ac:dyDescent="0.2">
      <c r="A11" s="7">
        <v>82</v>
      </c>
      <c r="B11" s="8" t="s">
        <v>125</v>
      </c>
      <c r="C11" s="7">
        <v>289809</v>
      </c>
      <c r="D11" s="8" t="s">
        <v>126</v>
      </c>
      <c r="E11" s="7">
        <v>52111</v>
      </c>
      <c r="F11" s="7">
        <v>220.5</v>
      </c>
      <c r="G11" s="7">
        <v>55</v>
      </c>
      <c r="H11" s="7">
        <v>64.849999999999994</v>
      </c>
      <c r="I11" s="8" t="s">
        <v>277</v>
      </c>
    </row>
    <row r="12" spans="1:10" x14ac:dyDescent="0.2">
      <c r="A12" s="7">
        <v>71</v>
      </c>
      <c r="B12" s="8" t="s">
        <v>105</v>
      </c>
      <c r="C12" s="7">
        <v>175161</v>
      </c>
      <c r="D12" s="8" t="s">
        <v>230</v>
      </c>
      <c r="E12" s="7">
        <v>30986</v>
      </c>
      <c r="F12" s="7">
        <v>209.5</v>
      </c>
      <c r="G12" s="7">
        <v>50</v>
      </c>
      <c r="H12" s="7">
        <v>61.61</v>
      </c>
      <c r="I12" s="8" t="s">
        <v>286</v>
      </c>
    </row>
    <row r="13" spans="1:10" x14ac:dyDescent="0.2">
      <c r="A13" s="17">
        <v>37</v>
      </c>
      <c r="B13" s="16" t="s">
        <v>218</v>
      </c>
      <c r="C13" s="17">
        <v>376094</v>
      </c>
      <c r="D13" s="16" t="s">
        <v>229</v>
      </c>
      <c r="E13" s="17">
        <v>32566</v>
      </c>
      <c r="F13" s="17">
        <v>209</v>
      </c>
      <c r="G13" s="17">
        <v>51</v>
      </c>
      <c r="H13" s="17">
        <v>61.47</v>
      </c>
      <c r="I13" s="16" t="s">
        <v>289</v>
      </c>
    </row>
    <row r="14" spans="1:10" x14ac:dyDescent="0.2">
      <c r="A14" s="17">
        <v>32</v>
      </c>
      <c r="B14" s="16" t="s">
        <v>211</v>
      </c>
      <c r="C14" s="17">
        <v>157821</v>
      </c>
      <c r="D14" s="16" t="s">
        <v>212</v>
      </c>
      <c r="E14" s="17">
        <v>31320</v>
      </c>
      <c r="F14" s="17">
        <v>192.5</v>
      </c>
      <c r="G14" s="17">
        <v>46</v>
      </c>
      <c r="H14" s="17">
        <v>56.61</v>
      </c>
      <c r="I14" s="16" t="s">
        <v>290</v>
      </c>
    </row>
    <row r="17" spans="1:9" x14ac:dyDescent="0.2">
      <c r="A17" s="17">
        <v>31</v>
      </c>
      <c r="B17" s="16" t="s">
        <v>210</v>
      </c>
      <c r="C17" s="17">
        <v>124354</v>
      </c>
      <c r="D17" s="16" t="s">
        <v>227</v>
      </c>
      <c r="E17" s="17" t="s">
        <v>228</v>
      </c>
      <c r="F17" s="17">
        <v>208.5</v>
      </c>
      <c r="G17" s="17">
        <v>51</v>
      </c>
      <c r="H17" s="17">
        <v>61.32</v>
      </c>
      <c r="I17" s="16" t="s">
        <v>75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/>
  </sheetViews>
  <sheetFormatPr defaultRowHeight="15" x14ac:dyDescent="0.2"/>
  <cols>
    <col min="1" max="1" width="9.140625" style="14"/>
    <col min="2" max="2" width="33.5703125" style="14" bestFit="1" customWidth="1"/>
    <col min="3" max="3" width="9" style="14" bestFit="1" customWidth="1"/>
    <col min="4" max="4" width="30" style="14" bestFit="1" customWidth="1"/>
    <col min="5" max="5" width="13" style="14" bestFit="1" customWidth="1"/>
    <col min="6" max="8" width="9.140625" style="14"/>
    <col min="9" max="9" width="8.85546875" style="14" bestFit="1" customWidth="1"/>
    <col min="10" max="16384" width="9.140625" style="14"/>
  </cols>
  <sheetData>
    <row r="1" spans="1:10" x14ac:dyDescent="0.2">
      <c r="A1" s="1" t="s">
        <v>300</v>
      </c>
      <c r="B1" s="2"/>
      <c r="C1" s="2"/>
      <c r="D1" s="2"/>
      <c r="E1" s="2"/>
      <c r="F1" s="2"/>
      <c r="G1" s="2"/>
      <c r="H1" s="2"/>
      <c r="I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x14ac:dyDescent="0.2">
      <c r="A3" s="2" t="s">
        <v>27</v>
      </c>
      <c r="B3" s="2" t="s">
        <v>28</v>
      </c>
      <c r="C3" s="2"/>
      <c r="D3" s="3" t="s">
        <v>188</v>
      </c>
      <c r="E3" s="3" t="s">
        <v>185</v>
      </c>
      <c r="F3" s="2"/>
      <c r="G3" s="2"/>
      <c r="H3" s="2"/>
      <c r="I3" s="2"/>
    </row>
    <row r="4" spans="1:10" x14ac:dyDescent="0.2">
      <c r="A4" s="2"/>
      <c r="B4" s="2"/>
      <c r="C4" s="2"/>
      <c r="D4" s="3" t="s">
        <v>189</v>
      </c>
      <c r="E4" s="3" t="s">
        <v>4</v>
      </c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7</v>
      </c>
      <c r="F6" s="4" t="s">
        <v>9</v>
      </c>
      <c r="G6" s="4" t="s">
        <v>10</v>
      </c>
      <c r="H6" s="4" t="s">
        <v>11</v>
      </c>
      <c r="I6" s="4" t="s">
        <v>52</v>
      </c>
    </row>
    <row r="7" spans="1:10" x14ac:dyDescent="0.2">
      <c r="A7" s="5"/>
      <c r="B7" s="5"/>
      <c r="C7" s="5"/>
      <c r="D7" s="5"/>
      <c r="E7" s="5"/>
      <c r="F7" s="5"/>
      <c r="G7" s="5"/>
      <c r="H7" s="5"/>
      <c r="I7" s="5"/>
    </row>
    <row r="8" spans="1:10" x14ac:dyDescent="0.2">
      <c r="A8" s="17">
        <v>33</v>
      </c>
      <c r="B8" s="16" t="s">
        <v>213</v>
      </c>
      <c r="C8" s="17">
        <v>168360</v>
      </c>
      <c r="D8" s="16" t="s">
        <v>214</v>
      </c>
      <c r="E8" s="17">
        <v>29252</v>
      </c>
      <c r="F8" s="17">
        <v>219.5</v>
      </c>
      <c r="G8" s="17">
        <v>39.5</v>
      </c>
      <c r="H8" s="17">
        <v>64.55</v>
      </c>
      <c r="I8" s="16" t="s">
        <v>294</v>
      </c>
      <c r="J8" s="14" t="s">
        <v>317</v>
      </c>
    </row>
    <row r="9" spans="1:10" x14ac:dyDescent="0.2">
      <c r="A9" s="7">
        <v>94</v>
      </c>
      <c r="B9" s="8" t="s">
        <v>149</v>
      </c>
      <c r="C9" s="7">
        <v>167720</v>
      </c>
      <c r="D9" s="8" t="s">
        <v>150</v>
      </c>
      <c r="E9" s="7">
        <v>39900</v>
      </c>
      <c r="F9" s="7">
        <v>217</v>
      </c>
      <c r="G9" s="7">
        <v>39.5</v>
      </c>
      <c r="H9" s="7">
        <v>63.82</v>
      </c>
      <c r="I9" s="8" t="s">
        <v>277</v>
      </c>
    </row>
    <row r="10" spans="1:10" x14ac:dyDescent="0.2">
      <c r="A10" s="7"/>
      <c r="B10" s="8"/>
      <c r="C10" s="7"/>
      <c r="D10" s="8"/>
      <c r="E10" s="7"/>
      <c r="F10" s="8"/>
      <c r="G10" s="8"/>
      <c r="H10" s="8"/>
      <c r="I10" s="8"/>
    </row>
    <row r="11" spans="1:10" x14ac:dyDescent="0.2">
      <c r="A11" s="7"/>
      <c r="B11" s="8"/>
      <c r="C11" s="7"/>
      <c r="D11" s="8"/>
      <c r="E11" s="7"/>
      <c r="F11" s="8"/>
      <c r="G11" s="8"/>
      <c r="H11" s="8"/>
      <c r="I11" s="8"/>
    </row>
    <row r="12" spans="1:10" x14ac:dyDescent="0.2">
      <c r="A12" s="17">
        <v>31</v>
      </c>
      <c r="B12" s="16" t="s">
        <v>210</v>
      </c>
      <c r="C12" s="17">
        <v>124354</v>
      </c>
      <c r="D12" s="16" t="s">
        <v>227</v>
      </c>
      <c r="E12" s="17" t="s">
        <v>228</v>
      </c>
      <c r="F12" s="17">
        <v>231.5</v>
      </c>
      <c r="G12" s="17">
        <v>63</v>
      </c>
      <c r="H12" s="17">
        <v>68.08</v>
      </c>
      <c r="I12" s="16" t="s">
        <v>75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Cl. 1 P15Q</vt:lpstr>
      <vt:lpstr>Cl. 2 P17Q</vt:lpstr>
      <vt:lpstr>Cl. 3 N22</vt:lpstr>
      <vt:lpstr>Cl. 4 N37Q</vt:lpstr>
      <vt:lpstr>Cl. 5 E45</vt:lpstr>
      <vt:lpstr>Cl. 6 E57Q</vt:lpstr>
      <vt:lpstr>Cl 7 M69</vt:lpstr>
      <vt:lpstr>Cl 8 M73Q</vt:lpstr>
      <vt:lpstr>Cl 9 AM85</vt:lpstr>
      <vt:lpstr>Cl 10 AM92Q</vt:lpstr>
      <vt:lpstr>Cl 11 PYO</vt:lpstr>
      <vt:lpstr>Cl 13 FSMNQ</vt:lpstr>
      <vt:lpstr>Cl 14 FSMEQ</vt:lpstr>
      <vt:lpstr>Cl 15 FSMMQ</vt:lpstr>
      <vt:lpstr>Cl 17 FSMPSQ</vt:lpstr>
      <vt:lpstr>Running Order</vt:lpstr>
      <vt:lpstr>'Cl 10 AM92Q'!Print_Area</vt:lpstr>
      <vt:lpstr>'Cl 11 PYO'!Print_Area</vt:lpstr>
      <vt:lpstr>'Cl 13 FSMNQ'!Print_Area</vt:lpstr>
      <vt:lpstr>'Cl 14 FSMEQ'!Print_Area</vt:lpstr>
      <vt:lpstr>'Cl 15 FSMMQ'!Print_Area</vt:lpstr>
      <vt:lpstr>'Cl 17 FSMPSQ'!Print_Area</vt:lpstr>
      <vt:lpstr>'Cl 7 M69'!Print_Area</vt:lpstr>
      <vt:lpstr>'Cl 8 M73Q'!Print_Area</vt:lpstr>
      <vt:lpstr>'Cl 9 AM85'!Print_Area</vt:lpstr>
      <vt:lpstr>'Cl. 1 P15Q'!Print_Area</vt:lpstr>
      <vt:lpstr>'Cl. 2 P17Q'!Print_Area</vt:lpstr>
      <vt:lpstr>'Cl. 3 N22'!Print_Area</vt:lpstr>
      <vt:lpstr>'Cl. 4 N37Q'!Print_Area</vt:lpstr>
      <vt:lpstr>'Cl. 5 E45'!Print_Area</vt:lpstr>
      <vt:lpstr>'Cl. 6 E57Q'!Print_Area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cp:lastPrinted>2014-10-25T16:02:28Z</cp:lastPrinted>
  <dcterms:created xsi:type="dcterms:W3CDTF">2014-10-20T16:54:59Z</dcterms:created>
  <dcterms:modified xsi:type="dcterms:W3CDTF">2014-10-27T13:45:18Z</dcterms:modified>
</cp:coreProperties>
</file>