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ef36f97cd8032d/Documents/"/>
    </mc:Choice>
  </mc:AlternateContent>
  <xr:revisionPtr revIDLastSave="0" documentId="8_{E3554C4E-1C89-4A29-BDC3-6BD66DA71C02}" xr6:coauthVersionLast="45" xr6:coauthVersionMax="45" xr10:uidLastSave="{00000000-0000-0000-0000-000000000000}"/>
  <bookViews>
    <workbookView xWindow="-120" yWindow="-120" windowWidth="20730" windowHeight="11160" xr2:uid="{15F10A73-B2B1-4906-9956-59D13FDF8E88}"/>
  </bookViews>
  <sheets>
    <sheet name="Aff SQ CL(4)" sheetId="1" r:id="rId1"/>
  </sheets>
  <definedNames>
    <definedName name="_xlnm.Print_Area" localSheetId="0">'Aff SQ CL(4)'!$A$1:$S$175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8" i="1" l="1"/>
  <c r="U81" i="1"/>
</calcChain>
</file>

<file path=xl/sharedStrings.xml><?xml version="1.0" encoding="utf-8"?>
<sst xmlns="http://schemas.openxmlformats.org/spreadsheetml/2006/main" count="711" uniqueCount="149">
  <si>
    <t>Step Aside Dressage</t>
  </si>
  <si>
    <t>Belmoredean Stud</t>
  </si>
  <si>
    <t xml:space="preserve">Starters: </t>
  </si>
  <si>
    <t>Thursday 20th February 2020</t>
  </si>
  <si>
    <t>Judge:</t>
  </si>
  <si>
    <t>Debbie Reed</t>
  </si>
  <si>
    <t xml:space="preserve">Avr %      </t>
  </si>
  <si>
    <t>Class 1</t>
  </si>
  <si>
    <t>Writer:</t>
  </si>
  <si>
    <t>Ann Bolton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</si>
  <si>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</si>
  <si>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</si>
  <si>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</si>
  <si>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</si>
  <si>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</si>
  <si>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</si>
  <si>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</si>
  <si>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</si>
  <si>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</si>
  <si>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</si>
  <si>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</si>
  <si>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</si>
  <si>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</si>
  <si>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</si>
  <si>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</si>
  <si>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</si>
  <si>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</si>
  <si>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</si>
  <si>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DM</t>
  </si>
  <si>
    <t>P15</t>
  </si>
  <si>
    <t>Kerry Mackin</t>
  </si>
  <si>
    <t>Finest Moment</t>
  </si>
  <si>
    <t>Kevin Maple</t>
  </si>
  <si>
    <t>Glasker Anneka</t>
  </si>
  <si>
    <t>1ST</t>
  </si>
  <si>
    <t>Claire Limmar</t>
  </si>
  <si>
    <t>The Gent</t>
  </si>
  <si>
    <t>2ND</t>
  </si>
  <si>
    <t>Class 2</t>
  </si>
  <si>
    <t xml:space="preserve">Preliminary 19 Summer Qualifier </t>
  </si>
  <si>
    <t>P19</t>
  </si>
  <si>
    <t>Amber Pinnock</t>
  </si>
  <si>
    <t>Mon Desir</t>
  </si>
  <si>
    <t>Penny Powell</t>
  </si>
  <si>
    <t>Bondadoso AC</t>
  </si>
  <si>
    <t>3RD</t>
  </si>
  <si>
    <t>Beryl Wright</t>
  </si>
  <si>
    <t>Class 3</t>
  </si>
  <si>
    <t>STEP ASIDE</t>
  </si>
  <si>
    <t>Novice 22 Summer</t>
  </si>
  <si>
    <t>N22</t>
  </si>
  <si>
    <t>Karl Standing</t>
  </si>
  <si>
    <t>Ferdinand Piccolo</t>
  </si>
  <si>
    <t>1st</t>
  </si>
  <si>
    <t>Isabella Downs</t>
  </si>
  <si>
    <t>Knitson Topaz</t>
  </si>
  <si>
    <t>2nd</t>
  </si>
  <si>
    <t>Bethany Griffiths</t>
  </si>
  <si>
    <t>Top Honours</t>
  </si>
  <si>
    <t>3rd</t>
  </si>
  <si>
    <t>4th</t>
  </si>
  <si>
    <t>Debbie Rayner</t>
  </si>
  <si>
    <t>Jonkers Roy</t>
  </si>
  <si>
    <t>5th</t>
  </si>
  <si>
    <t>Chrstine Houghton</t>
  </si>
  <si>
    <t>Irlandes</t>
  </si>
  <si>
    <t>6th</t>
  </si>
  <si>
    <t>2rd</t>
  </si>
  <si>
    <t>7th</t>
  </si>
  <si>
    <t>Class 4</t>
  </si>
  <si>
    <t>Novice 38 Summer Qualifier</t>
  </si>
  <si>
    <t>N38</t>
  </si>
  <si>
    <t xml:space="preserve">Laura Gordon  </t>
  </si>
  <si>
    <t>Carramore Boy</t>
  </si>
  <si>
    <t>Hannah Gould</t>
  </si>
  <si>
    <t> 1612484</t>
  </si>
  <si>
    <t>Billy Castle</t>
  </si>
  <si>
    <t>195…...</t>
  </si>
  <si>
    <t>Sarah Cotty</t>
  </si>
  <si>
    <t>Lovelymill Magic Moment</t>
  </si>
  <si>
    <t>Victoria Ayling</t>
  </si>
  <si>
    <t> 241270</t>
  </si>
  <si>
    <t>Lawbrook Mia Fantasy</t>
  </si>
  <si>
    <t>8th</t>
  </si>
  <si>
    <t>G Messenger</t>
  </si>
  <si>
    <t>Rathmorragh Cascade</t>
  </si>
  <si>
    <t>Class 5</t>
  </si>
  <si>
    <t>Elementary 40 Summer</t>
  </si>
  <si>
    <t>E40</t>
  </si>
  <si>
    <t>Cheryl Probin</t>
  </si>
  <si>
    <t>Germont</t>
  </si>
  <si>
    <t>Esmee Robinson</t>
  </si>
  <si>
    <t>Nibeley Euphoria</t>
  </si>
  <si>
    <t>Francesca Sagina</t>
  </si>
  <si>
    <t>Active Serendipity</t>
  </si>
  <si>
    <t>Emma Hixon</t>
  </si>
  <si>
    <t>King Harold</t>
  </si>
  <si>
    <t>Hazel Wells</t>
  </si>
  <si>
    <t>Class 6</t>
  </si>
  <si>
    <t>Helen Dunn</t>
  </si>
  <si>
    <t>Equilibrium Products</t>
  </si>
  <si>
    <t>Elementary 53 Summer Qualifier</t>
  </si>
  <si>
    <t>E53</t>
  </si>
  <si>
    <t>Stephanie Richards</t>
  </si>
  <si>
    <t>Maesmynach Independence</t>
  </si>
  <si>
    <t>4th=</t>
  </si>
  <si>
    <t>Petra Elliott</t>
  </si>
  <si>
    <t>Dulcimer</t>
  </si>
  <si>
    <t>Sarah Branagan</t>
  </si>
  <si>
    <t>Pooklands High Noon</t>
  </si>
  <si>
    <t>Lucinda Langhorne</t>
  </si>
  <si>
    <t>Umorkus</t>
  </si>
  <si>
    <t>Class 7</t>
  </si>
  <si>
    <t>Medium 61</t>
  </si>
  <si>
    <t>M61</t>
  </si>
  <si>
    <t xml:space="preserve">Suzanne Lavandera </t>
  </si>
  <si>
    <t>Keystone De Muro</t>
  </si>
  <si>
    <t>Krystyna Monks</t>
  </si>
  <si>
    <t>Dubai</t>
  </si>
  <si>
    <t>Caroline Exley</t>
  </si>
  <si>
    <t>Copperfield Iris</t>
  </si>
  <si>
    <t>Daisy Coombe-Tennant</t>
  </si>
  <si>
    <t>Just Juno II</t>
  </si>
  <si>
    <t>1430096a</t>
  </si>
  <si>
    <t>Penny Hayward</t>
  </si>
  <si>
    <t>Class 8</t>
  </si>
  <si>
    <t>Simone Hopkins</t>
  </si>
  <si>
    <t>Medium 73 Summer Qualifier</t>
  </si>
  <si>
    <t>M73</t>
  </si>
  <si>
    <t> Carley Schooling</t>
  </si>
  <si>
    <t>Summersong Caledonia</t>
  </si>
  <si>
    <t>Class 9</t>
  </si>
  <si>
    <t>Pick a Test  ADVANCED  MEDIUM</t>
  </si>
  <si>
    <t>AM98</t>
  </si>
  <si>
    <t>Chloe Jacques</t>
  </si>
  <si>
    <t>Denver IX</t>
  </si>
  <si>
    <t>AM85</t>
  </si>
  <si>
    <t>Bantry Parks Ransom</t>
  </si>
  <si>
    <t>HC</t>
  </si>
  <si>
    <t>Hurricane</t>
  </si>
  <si>
    <t>Class 11</t>
  </si>
  <si>
    <t>Advanced Medium 92 Summer Qualifier</t>
  </si>
  <si>
    <t>AM92</t>
  </si>
  <si>
    <t>Jody Haswell</t>
  </si>
  <si>
    <t>Don Romancier</t>
  </si>
  <si>
    <t xml:space="preserve">Andrew Gould </t>
  </si>
  <si>
    <t>Furstin Caprice</t>
  </si>
  <si>
    <t>w/d</t>
  </si>
  <si>
    <t>Feiner 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</si>
</sst>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color theme="1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>
      <alignment horizontal="center" vertical="top"/>
    </xf>
    <xf numFmtId="2" fontId="4" fillId="0" borderId="6" xfId="1" applyNumberFormat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9" fillId="0" borderId="0" xfId="1" applyFont="1" applyAlignment="1">
      <alignment horizontal="right" vertical="top"/>
    </xf>
    <xf numFmtId="0" fontId="9" fillId="0" borderId="0" xfId="1" applyFont="1" applyAlignment="1">
      <alignment horizontal="left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left" vertical="top"/>
    </xf>
    <xf numFmtId="0" fontId="11" fillId="0" borderId="2" xfId="1" applyFont="1" applyBorder="1" applyAlignment="1">
      <alignment horizontal="center" wrapText="1"/>
    </xf>
    <xf numFmtId="0" fontId="9" fillId="0" borderId="10" xfId="1" applyFont="1" applyBorder="1" applyAlignment="1">
      <alignment vertical="top"/>
    </xf>
    <xf numFmtId="0" fontId="12" fillId="0" borderId="1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11" xfId="1" applyFont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9" fillId="0" borderId="12" xfId="1" applyFont="1" applyBorder="1" applyAlignment="1">
      <alignment vertical="top"/>
    </xf>
    <xf numFmtId="0" fontId="9" fillId="0" borderId="2" xfId="1" applyFont="1" applyBorder="1" applyAlignment="1">
      <alignment vertical="top"/>
    </xf>
    <xf numFmtId="0" fontId="9" fillId="0" borderId="0" xfId="1" applyFont="1"/>
    <xf numFmtId="0" fontId="9" fillId="0" borderId="10" xfId="1" applyFont="1" applyBorder="1"/>
    <xf numFmtId="0" fontId="8" fillId="0" borderId="13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9" fillId="0" borderId="18" xfId="1" applyFont="1" applyBorder="1" applyAlignment="1">
      <alignment vertical="top"/>
    </xf>
    <xf numFmtId="0" fontId="8" fillId="0" borderId="19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22" xfId="1" applyFont="1" applyBorder="1" applyAlignment="1">
      <alignment horizontal="left"/>
    </xf>
    <xf numFmtId="0" fontId="8" fillId="0" borderId="22" xfId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0" borderId="23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2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20" fontId="15" fillId="0" borderId="27" xfId="1" applyNumberFormat="1" applyFont="1" applyBorder="1"/>
    <xf numFmtId="20" fontId="16" fillId="0" borderId="28" xfId="0" applyNumberFormat="1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1" fontId="17" fillId="0" borderId="28" xfId="0" applyNumberFormat="1" applyFont="1" applyBorder="1" applyAlignment="1">
      <alignment horizontal="left"/>
    </xf>
    <xf numFmtId="0" fontId="17" fillId="0" borderId="28" xfId="0" applyFont="1" applyBorder="1" applyAlignment="1">
      <alignment horizontal="left" wrapText="1"/>
    </xf>
    <xf numFmtId="0" fontId="9" fillId="0" borderId="28" xfId="1" applyFont="1" applyBorder="1"/>
    <xf numFmtId="2" fontId="9" fillId="0" borderId="28" xfId="1" applyNumberFormat="1" applyFont="1" applyBorder="1"/>
    <xf numFmtId="0" fontId="18" fillId="0" borderId="28" xfId="1" applyFont="1" applyBorder="1" applyAlignment="1">
      <alignment horizontal="right"/>
    </xf>
    <xf numFmtId="0" fontId="18" fillId="0" borderId="28" xfId="1" applyFont="1" applyBorder="1"/>
    <xf numFmtId="0" fontId="18" fillId="0" borderId="29" xfId="1" applyFont="1" applyBorder="1"/>
    <xf numFmtId="20" fontId="1" fillId="0" borderId="28" xfId="1" applyNumberFormat="1" applyBorder="1"/>
    <xf numFmtId="0" fontId="15" fillId="0" borderId="28" xfId="1" applyFont="1" applyBorder="1" applyAlignment="1">
      <alignment horizontal="center" vertical="top"/>
    </xf>
    <xf numFmtId="1" fontId="15" fillId="0" borderId="28" xfId="1" applyNumberFormat="1" applyFont="1" applyBorder="1" applyAlignment="1">
      <alignment horizontal="center" vertical="top"/>
    </xf>
    <xf numFmtId="0" fontId="15" fillId="0" borderId="28" xfId="1" applyFont="1" applyBorder="1" applyAlignment="1">
      <alignment wrapText="1"/>
    </xf>
    <xf numFmtId="0" fontId="9" fillId="0" borderId="28" xfId="1" applyFont="1" applyBorder="1" applyAlignment="1">
      <alignment horizontal="left" wrapText="1"/>
    </xf>
    <xf numFmtId="0" fontId="15" fillId="0" borderId="28" xfId="1" applyFont="1" applyBorder="1" applyAlignment="1">
      <alignment horizontal="left" wrapText="1"/>
    </xf>
    <xf numFmtId="0" fontId="15" fillId="0" borderId="28" xfId="1" applyFont="1" applyBorder="1"/>
    <xf numFmtId="2" fontId="15" fillId="0" borderId="28" xfId="1" applyNumberFormat="1" applyFont="1" applyBorder="1"/>
    <xf numFmtId="0" fontId="19" fillId="0" borderId="28" xfId="1" applyFont="1" applyBorder="1" applyAlignment="1">
      <alignment horizontal="right"/>
    </xf>
    <xf numFmtId="0" fontId="19" fillId="0" borderId="28" xfId="1" applyFont="1" applyBorder="1"/>
    <xf numFmtId="0" fontId="19" fillId="0" borderId="29" xfId="1" applyFont="1" applyBorder="1"/>
    <xf numFmtId="20" fontId="15" fillId="0" borderId="19" xfId="1" applyNumberFormat="1" applyFont="1" applyBorder="1"/>
    <xf numFmtId="0" fontId="15" fillId="0" borderId="22" xfId="1" applyFont="1" applyBorder="1"/>
    <xf numFmtId="0" fontId="15" fillId="0" borderId="22" xfId="1" applyFont="1" applyBorder="1" applyAlignment="1">
      <alignment horizontal="center" vertical="top"/>
    </xf>
    <xf numFmtId="1" fontId="15" fillId="0" borderId="22" xfId="1" applyNumberFormat="1" applyFont="1" applyBorder="1" applyAlignment="1">
      <alignment horizontal="center" vertical="top"/>
    </xf>
    <xf numFmtId="0" fontId="15" fillId="0" borderId="22" xfId="1" applyFont="1" applyBorder="1" applyAlignment="1">
      <alignment wrapText="1"/>
    </xf>
    <xf numFmtId="0" fontId="15" fillId="0" borderId="22" xfId="1" applyFont="1" applyBorder="1" applyAlignment="1">
      <alignment horizontal="left" wrapText="1"/>
    </xf>
    <xf numFmtId="2" fontId="15" fillId="0" borderId="22" xfId="1" applyNumberFormat="1" applyFont="1" applyBorder="1"/>
    <xf numFmtId="0" fontId="20" fillId="0" borderId="22" xfId="1" applyFont="1" applyBorder="1" applyAlignment="1">
      <alignment horizontal="right"/>
    </xf>
    <xf numFmtId="0" fontId="15" fillId="0" borderId="23" xfId="1" applyFont="1" applyBorder="1"/>
    <xf numFmtId="1" fontId="9" fillId="0" borderId="28" xfId="1" applyNumberFormat="1" applyFont="1" applyBorder="1"/>
    <xf numFmtId="1" fontId="15" fillId="0" borderId="28" xfId="1" applyNumberFormat="1" applyFont="1" applyBorder="1"/>
    <xf numFmtId="0" fontId="9" fillId="0" borderId="0" xfId="1" applyFont="1" applyAlignment="1">
      <alignment horizontal="left" vertical="top"/>
    </xf>
    <xf numFmtId="0" fontId="9" fillId="0" borderId="30" xfId="1" applyFont="1" applyBorder="1"/>
    <xf numFmtId="0" fontId="18" fillId="0" borderId="30" xfId="1" applyFont="1" applyBorder="1" applyAlignment="1">
      <alignment horizontal="right"/>
    </xf>
    <xf numFmtId="0" fontId="18" fillId="0" borderId="31" xfId="1" applyFont="1" applyBorder="1"/>
    <xf numFmtId="0" fontId="21" fillId="0" borderId="28" xfId="1" applyFont="1" applyBorder="1"/>
    <xf numFmtId="0" fontId="9" fillId="0" borderId="28" xfId="1" applyFont="1" applyBorder="1" applyAlignment="1">
      <alignment horizontal="center"/>
    </xf>
    <xf numFmtId="1" fontId="9" fillId="0" borderId="28" xfId="1" applyNumberFormat="1" applyFont="1" applyBorder="1" applyAlignment="1">
      <alignment horizontal="center"/>
    </xf>
    <xf numFmtId="0" fontId="15" fillId="0" borderId="30" xfId="1" applyFont="1" applyBorder="1"/>
    <xf numFmtId="0" fontId="19" fillId="0" borderId="30" xfId="1" applyFont="1" applyBorder="1" applyAlignment="1">
      <alignment horizontal="right"/>
    </xf>
    <xf numFmtId="0" fontId="19" fillId="0" borderId="31" xfId="1" applyFont="1" applyBorder="1"/>
    <xf numFmtId="0" fontId="9" fillId="0" borderId="28" xfId="1" applyFont="1" applyBorder="1" applyAlignment="1">
      <alignment horizontal="left"/>
    </xf>
    <xf numFmtId="20" fontId="15" fillId="0" borderId="32" xfId="1" applyNumberFormat="1" applyFont="1" applyBorder="1"/>
    <xf numFmtId="0" fontId="15" fillId="0" borderId="21" xfId="1" applyFont="1" applyBorder="1"/>
    <xf numFmtId="0" fontId="15" fillId="0" borderId="21" xfId="1" applyFont="1" applyBorder="1" applyAlignment="1">
      <alignment horizontal="center" vertical="top"/>
    </xf>
    <xf numFmtId="1" fontId="15" fillId="0" borderId="21" xfId="1" applyNumberFormat="1" applyFont="1" applyBorder="1" applyAlignment="1">
      <alignment horizontal="center" vertical="top"/>
    </xf>
    <xf numFmtId="0" fontId="15" fillId="0" borderId="21" xfId="1" applyFont="1" applyBorder="1" applyAlignment="1">
      <alignment horizontal="left" wrapText="1"/>
    </xf>
    <xf numFmtId="2" fontId="15" fillId="0" borderId="21" xfId="1" applyNumberFormat="1" applyFont="1" applyBorder="1"/>
    <xf numFmtId="0" fontId="20" fillId="0" borderId="21" xfId="1" applyFont="1" applyBorder="1" applyAlignment="1">
      <alignment horizontal="right"/>
    </xf>
    <xf numFmtId="0" fontId="15" fillId="0" borderId="33" xfId="1" applyFont="1" applyBorder="1"/>
    <xf numFmtId="0" fontId="13" fillId="0" borderId="0" xfId="1" applyFont="1" applyAlignment="1">
      <alignment wrapText="1"/>
    </xf>
    <xf numFmtId="2" fontId="1" fillId="0" borderId="0" xfId="1" applyNumberFormat="1"/>
    <xf numFmtId="0" fontId="15" fillId="0" borderId="28" xfId="1" applyFont="1" applyBorder="1" applyAlignment="1">
      <alignment horizontal="left"/>
    </xf>
    <xf numFmtId="20" fontId="15" fillId="0" borderId="0" xfId="1" applyNumberFormat="1" applyFont="1"/>
    <xf numFmtId="0" fontId="15" fillId="0" borderId="0" xfId="1" applyFont="1"/>
    <xf numFmtId="2" fontId="15" fillId="0" borderId="0" xfId="1" applyNumberFormat="1" applyFont="1"/>
    <xf numFmtId="0" fontId="20" fillId="0" borderId="0" xfId="1" applyFont="1" applyAlignment="1">
      <alignment horizontal="right"/>
    </xf>
    <xf numFmtId="0" fontId="22" fillId="0" borderId="22" xfId="1" applyFont="1" applyBorder="1" applyAlignment="1">
      <alignment horizontal="right"/>
    </xf>
    <xf numFmtId="0" fontId="22" fillId="0" borderId="23" xfId="1" applyFont="1" applyBorder="1"/>
    <xf numFmtId="0" fontId="15" fillId="0" borderId="0" xfId="1" applyFont="1" applyAlignment="1">
      <alignment horizontal="center" vertical="top"/>
    </xf>
    <xf numFmtId="1" fontId="15" fillId="0" borderId="0" xfId="1" applyNumberFormat="1" applyFont="1" applyAlignment="1">
      <alignment horizontal="center" vertical="top"/>
    </xf>
    <xf numFmtId="0" fontId="15" fillId="0" borderId="0" xfId="1" applyFont="1" applyAlignment="1">
      <alignment horizontal="left" wrapText="1"/>
    </xf>
    <xf numFmtId="0" fontId="8" fillId="0" borderId="18" xfId="1" applyFont="1" applyBorder="1" applyAlignment="1">
      <alignment vertical="top"/>
    </xf>
    <xf numFmtId="20" fontId="23" fillId="0" borderId="27" xfId="1" applyNumberFormat="1" applyFont="1" applyBorder="1"/>
    <xf numFmtId="0" fontId="1" fillId="0" borderId="28" xfId="1" applyBorder="1"/>
    <xf numFmtId="0" fontId="24" fillId="0" borderId="28" xfId="1" applyFont="1" applyBorder="1"/>
    <xf numFmtId="0" fontId="1" fillId="0" borderId="28" xfId="1" applyBorder="1" applyAlignment="1">
      <alignment horizontal="left"/>
    </xf>
    <xf numFmtId="0" fontId="25" fillId="0" borderId="28" xfId="1" applyFont="1" applyBorder="1" applyAlignment="1">
      <alignment horizontal="left"/>
    </xf>
    <xf numFmtId="0" fontId="26" fillId="0" borderId="28" xfId="1" applyFont="1" applyBorder="1" applyAlignment="1">
      <alignment horizontal="left"/>
    </xf>
    <xf numFmtId="0" fontId="27" fillId="0" borderId="28" xfId="1" applyFont="1" applyBorder="1" applyAlignment="1">
      <alignment horizontal="right"/>
    </xf>
    <xf numFmtId="0" fontId="28" fillId="0" borderId="29" xfId="1" applyFont="1" applyBorder="1"/>
    <xf numFmtId="0" fontId="15" fillId="0" borderId="21" xfId="1" applyFont="1" applyBorder="1" applyAlignment="1">
      <alignment horizontal="left"/>
    </xf>
  </cellXfs>
  <cellStyles count="2">
    <cellStyle name="Normal" xfId="0" builtinId="0"/>
    <cellStyle name="Normal 2" xfId="1" xr:uid="{9E32AD13-AF01-4342-A2AB-EAF5B28C37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FF122-856C-427F-8722-69E4C798A172}">
  <sheetPr>
    <pageSetUpPr fitToPage="1"/>
  </sheetPr>
  <dimension ref="A1:U190"/>
  <sheetViews>
    <sheetView tabSelected="1" zoomScale="85" zoomScaleNormal="85" workbookViewId="0">
      <selection activeCell="A177" sqref="A177:XFD191"/>
    </sheetView>
  </sheetViews>
  <sheetFormatPr defaultRowHeight="15.75" x14ac:dyDescent="0.25"/>
  <cols>
    <col min="1" max="1" width="1" style="11" customWidth="1"/>
    <col min="2" max="2" width="7.7109375" style="11" bestFit="1" customWidth="1"/>
    <col min="3" max="3" width="7.140625" style="11" customWidth="1"/>
    <col min="4" max="4" width="7.7109375" style="11" customWidth="1"/>
    <col min="5" max="5" width="6.42578125" style="11" customWidth="1"/>
    <col min="6" max="6" width="27.28515625" style="11" bestFit="1" customWidth="1"/>
    <col min="7" max="7" width="11.28515625" style="11" bestFit="1" customWidth="1"/>
    <col min="8" max="8" width="31.5703125" style="11" bestFit="1" customWidth="1"/>
    <col min="9" max="9" width="12.42578125" style="11" bestFit="1" customWidth="1"/>
    <col min="10" max="12" width="7.85546875" style="11" bestFit="1" customWidth="1"/>
    <col min="13" max="13" width="8.85546875" style="11" customWidth="1"/>
    <col min="14" max="14" width="10.140625" style="11" customWidth="1"/>
    <col min="15" max="19" width="5.85546875" style="11" customWidth="1"/>
    <col min="20" max="256" width="9.140625" style="11"/>
    <col min="257" max="257" width="1" style="11" customWidth="1"/>
    <col min="258" max="258" width="7.7109375" style="11" bestFit="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bestFit="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bestFit="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bestFit="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bestFit="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bestFit="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bestFit="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bestFit="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bestFit="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bestFit="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bestFit="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bestFit="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bestFit="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bestFit="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bestFit="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bestFit="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bestFit="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bestFit="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bestFit="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bestFit="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bestFit="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bestFit="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bestFit="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bestFit="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bestFit="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bestFit="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bestFit="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bestFit="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bestFit="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bestFit="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bestFit="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bestFit="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bestFit="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bestFit="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bestFit="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bestFit="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bestFit="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bestFit="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bestFit="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bestFit="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bestFit="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bestFit="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bestFit="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bestFit="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bestFit="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bestFit="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bestFit="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bestFit="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bestFit="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bestFit="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bestFit="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bestFit="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bestFit="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bestFit="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bestFit="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bestFit="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bestFit="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bestFit="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bestFit="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bestFit="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bestFit="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bestFit="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bestFit="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bestFit="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bestFit="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bestFit="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bestFit="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bestFit="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bestFit="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bestFit="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bestFit="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bestFit="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bestFit="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bestFit="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bestFit="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bestFit="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bestFit="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bestFit="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bestFit="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bestFit="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bestFit="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bestFit="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bestFit="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bestFit="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bestFit="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bestFit="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bestFit="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bestFit="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bestFit="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bestFit="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bestFit="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bestFit="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bestFit="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bestFit="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bestFit="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bestFit="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bestFit="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bestFit="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bestFit="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bestFit="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bestFit="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bestFit="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bestFit="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bestFit="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bestFit="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bestFit="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bestFit="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bestFit="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bestFit="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bestFit="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bestFit="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bestFit="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bestFit="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bestFit="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bestFit="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bestFit="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bestFit="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bestFit="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bestFit="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bestFit="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bestFit="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bestFit="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bestFit="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bestFit="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bestFit="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bestFit="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35">
      <c r="A2" s="12" t="s">
        <v>3</v>
      </c>
      <c r="B2" s="12"/>
      <c r="C2" s="12"/>
      <c r="D2" s="12"/>
      <c r="E2" s="12"/>
      <c r="F2" s="12"/>
      <c r="G2" s="12"/>
      <c r="H2" s="13"/>
      <c r="I2" s="14" t="s">
        <v>4</v>
      </c>
      <c r="J2" s="15" t="s">
        <v>5</v>
      </c>
      <c r="K2" s="15"/>
      <c r="L2" s="15"/>
      <c r="M2" s="15"/>
      <c r="N2" s="16"/>
      <c r="O2" s="17" t="s">
        <v>6</v>
      </c>
      <c r="P2" s="18"/>
      <c r="Q2" s="19"/>
      <c r="R2" s="20"/>
      <c r="S2" s="21"/>
    </row>
    <row r="3" spans="1:19" ht="19.5" thickBot="1" x14ac:dyDescent="0.3">
      <c r="A3" s="22" t="s">
        <v>7</v>
      </c>
      <c r="B3" s="23"/>
      <c r="C3" s="23"/>
      <c r="D3" s="23"/>
      <c r="E3" s="23"/>
      <c r="F3" s="23"/>
      <c r="G3" s="23"/>
      <c r="H3" s="13"/>
      <c r="I3" s="24" t="s">
        <v>8</v>
      </c>
      <c r="J3" s="25" t="s">
        <v>9</v>
      </c>
      <c r="K3" s="25"/>
      <c r="L3" s="25"/>
      <c r="M3" s="25"/>
      <c r="N3" s="26"/>
      <c r="O3" s="26"/>
      <c r="P3" s="27"/>
      <c r="Q3" s="28"/>
      <c r="R3" s="28"/>
      <c r="S3" s="29"/>
    </row>
    <row r="4" spans="1:19" ht="19.5" customHeight="1" x14ac:dyDescent="0.35">
      <c r="A4" s="30"/>
      <c r="B4" s="31"/>
      <c r="C4" s="31"/>
      <c r="D4" s="31"/>
      <c r="E4" s="31"/>
      <c r="F4" s="31"/>
      <c r="G4" s="32"/>
      <c r="H4" s="33"/>
      <c r="I4" s="33"/>
      <c r="J4" s="34"/>
      <c r="K4" s="34"/>
      <c r="L4" s="34"/>
      <c r="M4" s="34"/>
      <c r="N4" s="35"/>
      <c r="O4" s="36"/>
      <c r="P4" s="36"/>
      <c r="Q4" s="37"/>
      <c r="R4" s="37"/>
      <c r="S4" s="29"/>
    </row>
    <row r="5" spans="1:19" ht="20.25" customHeight="1" thickBot="1" x14ac:dyDescent="0.3">
      <c r="A5" s="38" t="s">
        <v>10</v>
      </c>
      <c r="B5" s="39"/>
      <c r="C5" s="39"/>
      <c r="D5" s="39"/>
      <c r="E5" s="39"/>
      <c r="F5" s="39"/>
      <c r="G5" s="40"/>
      <c r="H5" s="33"/>
      <c r="I5" s="41"/>
      <c r="J5" s="41"/>
      <c r="K5" s="41"/>
      <c r="L5" s="41"/>
      <c r="M5" s="41"/>
      <c r="N5" s="41"/>
      <c r="O5" s="41"/>
      <c r="P5" s="41"/>
      <c r="Q5" s="37"/>
      <c r="R5" s="37"/>
      <c r="S5" s="29"/>
    </row>
    <row r="6" spans="1:19" ht="6.75" customHeight="1" thickBot="1" x14ac:dyDescent="0.3">
      <c r="A6" s="42"/>
      <c r="B6" s="41"/>
      <c r="C6" s="43"/>
      <c r="D6" s="41"/>
      <c r="E6" s="41"/>
      <c r="F6" s="41"/>
      <c r="G6" s="41"/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x14ac:dyDescent="0.25">
      <c r="A7" s="46" t="s">
        <v>11</v>
      </c>
      <c r="B7" s="46" t="s">
        <v>12</v>
      </c>
      <c r="C7" s="47" t="s">
        <v>13</v>
      </c>
      <c r="D7" s="47" t="s">
        <v>14</v>
      </c>
      <c r="E7" s="47" t="s">
        <v>15</v>
      </c>
      <c r="F7" s="48" t="s">
        <v>16</v>
      </c>
      <c r="G7" s="48" t="s">
        <v>17</v>
      </c>
      <c r="H7" s="48" t="s">
        <v>18</v>
      </c>
      <c r="I7" s="48" t="s">
        <v>18</v>
      </c>
      <c r="J7" s="47" t="s">
        <v>19</v>
      </c>
      <c r="K7" s="47" t="s">
        <v>19</v>
      </c>
      <c r="L7" s="47" t="s">
        <v>19</v>
      </c>
      <c r="M7" s="47" t="s">
        <v>20</v>
      </c>
      <c r="N7" s="47" t="s">
        <v>21</v>
      </c>
      <c r="O7" s="49" t="s">
        <v>22</v>
      </c>
      <c r="P7" s="50"/>
      <c r="Q7" s="50"/>
      <c r="R7" s="51"/>
      <c r="S7" s="52"/>
    </row>
    <row r="8" spans="1:19" ht="16.5" thickBot="1" x14ac:dyDescent="0.3">
      <c r="A8" s="53"/>
      <c r="B8" s="53"/>
      <c r="C8" s="54"/>
      <c r="D8" s="55" t="s">
        <v>11</v>
      </c>
      <c r="E8" s="56"/>
      <c r="F8" s="57"/>
      <c r="G8" s="58" t="s">
        <v>23</v>
      </c>
      <c r="H8" s="57"/>
      <c r="I8" s="58" t="s">
        <v>23</v>
      </c>
      <c r="J8" s="59" t="s">
        <v>24</v>
      </c>
      <c r="K8" s="59" t="s">
        <v>25</v>
      </c>
      <c r="L8" s="59" t="s">
        <v>26</v>
      </c>
      <c r="M8" s="56" t="s">
        <v>11</v>
      </c>
      <c r="N8" s="56"/>
      <c r="O8" s="56" t="s">
        <v>27</v>
      </c>
      <c r="P8" s="59" t="s">
        <v>24</v>
      </c>
      <c r="Q8" s="59" t="s">
        <v>25</v>
      </c>
      <c r="R8" s="59" t="s">
        <v>26</v>
      </c>
      <c r="S8" s="60" t="s">
        <v>28</v>
      </c>
    </row>
    <row r="9" spans="1:19" ht="6.75" customHeight="1" x14ac:dyDescent="0.25">
      <c r="A9" s="61"/>
      <c r="B9" s="62"/>
      <c r="C9" s="62"/>
      <c r="D9" s="62"/>
      <c r="E9" s="63"/>
      <c r="F9" s="63"/>
      <c r="G9" s="63"/>
      <c r="H9" s="63"/>
      <c r="I9" s="62"/>
      <c r="J9" s="62"/>
      <c r="K9" s="62"/>
      <c r="L9" s="62"/>
      <c r="M9" s="62"/>
      <c r="N9" s="62"/>
      <c r="O9" s="62"/>
      <c r="P9" s="62"/>
      <c r="Q9" s="62"/>
      <c r="R9" s="62"/>
      <c r="S9" s="64"/>
    </row>
    <row r="10" spans="1:19" ht="26.25" customHeight="1" x14ac:dyDescent="0.3">
      <c r="A10" s="65"/>
      <c r="B10" s="66">
        <v>0.36388888888888887</v>
      </c>
      <c r="C10" s="67" t="s">
        <v>29</v>
      </c>
      <c r="D10" s="68" t="s">
        <v>25</v>
      </c>
      <c r="E10" s="69">
        <v>349</v>
      </c>
      <c r="F10" s="68" t="s">
        <v>30</v>
      </c>
      <c r="G10" s="70">
        <v>120162</v>
      </c>
      <c r="H10" s="68" t="s">
        <v>31</v>
      </c>
      <c r="I10" s="70">
        <v>1935657</v>
      </c>
      <c r="J10" s="71"/>
      <c r="K10" s="71"/>
      <c r="L10" s="71"/>
      <c r="M10" s="71"/>
      <c r="N10" s="72"/>
      <c r="O10" s="73"/>
      <c r="P10" s="74"/>
      <c r="Q10" s="73"/>
      <c r="R10" s="74"/>
      <c r="S10" s="75"/>
    </row>
    <row r="11" spans="1:19" ht="26.25" customHeight="1" x14ac:dyDescent="0.3">
      <c r="A11" s="65"/>
      <c r="B11" s="66">
        <v>0.36875000000000002</v>
      </c>
      <c r="C11" s="67" t="s">
        <v>29</v>
      </c>
      <c r="D11" s="68" t="s">
        <v>25</v>
      </c>
      <c r="E11" s="69">
        <v>886</v>
      </c>
      <c r="F11" s="70" t="s">
        <v>32</v>
      </c>
      <c r="G11" s="70">
        <v>234761</v>
      </c>
      <c r="H11" s="70" t="s">
        <v>33</v>
      </c>
      <c r="I11" s="70">
        <v>1933224</v>
      </c>
      <c r="J11" s="71"/>
      <c r="K11" s="71">
        <v>161</v>
      </c>
      <c r="L11" s="71"/>
      <c r="M11" s="71">
        <v>67</v>
      </c>
      <c r="N11" s="72">
        <v>64.400000000000006</v>
      </c>
      <c r="O11" s="73" t="s">
        <v>34</v>
      </c>
      <c r="P11" s="74"/>
      <c r="Q11" s="73" t="s">
        <v>34</v>
      </c>
      <c r="R11" s="74"/>
      <c r="S11" s="75">
        <v>10</v>
      </c>
    </row>
    <row r="12" spans="1:19" ht="26.25" customHeight="1" x14ac:dyDescent="0.3">
      <c r="A12" s="65"/>
      <c r="B12" s="66">
        <v>0.37361111111111101</v>
      </c>
      <c r="C12" s="67" t="s">
        <v>29</v>
      </c>
      <c r="D12" s="67" t="s">
        <v>26</v>
      </c>
      <c r="E12" s="67">
        <v>1</v>
      </c>
      <c r="F12" s="67" t="s">
        <v>35</v>
      </c>
      <c r="G12" s="67">
        <v>1712563</v>
      </c>
      <c r="H12" s="67" t="s">
        <v>36</v>
      </c>
      <c r="I12" s="67">
        <v>1935540</v>
      </c>
      <c r="J12" s="71"/>
      <c r="K12" s="71"/>
      <c r="L12" s="71">
        <v>159.5</v>
      </c>
      <c r="M12" s="71">
        <v>64</v>
      </c>
      <c r="N12" s="72">
        <v>63.8</v>
      </c>
      <c r="O12" s="73" t="s">
        <v>37</v>
      </c>
      <c r="P12" s="74"/>
      <c r="Q12" s="73"/>
      <c r="R12" s="74" t="s">
        <v>34</v>
      </c>
      <c r="S12" s="75">
        <v>9</v>
      </c>
    </row>
    <row r="13" spans="1:19" x14ac:dyDescent="0.25">
      <c r="A13" s="65"/>
      <c r="B13" s="76"/>
      <c r="C13" s="77"/>
      <c r="D13" s="78"/>
      <c r="E13" s="79"/>
      <c r="F13" s="80"/>
      <c r="G13" s="81"/>
      <c r="H13" s="81"/>
      <c r="I13" s="82"/>
      <c r="J13" s="82"/>
      <c r="K13" s="82"/>
      <c r="L13" s="82"/>
      <c r="M13" s="82"/>
      <c r="N13" s="83"/>
      <c r="O13" s="84"/>
      <c r="P13" s="85"/>
      <c r="Q13" s="84"/>
      <c r="R13" s="85"/>
      <c r="S13" s="86"/>
    </row>
    <row r="14" spans="1:19" ht="6.75" customHeight="1" thickBot="1" x14ac:dyDescent="0.3">
      <c r="A14" s="87"/>
      <c r="B14" s="88"/>
      <c r="C14" s="89"/>
      <c r="D14" s="90"/>
      <c r="E14" s="91"/>
      <c r="F14" s="91"/>
      <c r="G14" s="91"/>
      <c r="H14" s="91"/>
      <c r="I14" s="92"/>
      <c r="J14" s="88"/>
      <c r="K14" s="88"/>
      <c r="L14" s="88"/>
      <c r="M14" s="88"/>
      <c r="N14" s="93"/>
      <c r="O14" s="94"/>
      <c r="P14" s="94"/>
      <c r="Q14" s="94"/>
      <c r="R14" s="94"/>
      <c r="S14" s="95"/>
    </row>
    <row r="15" spans="1:19" ht="6.75" customHeight="1" thickBot="1" x14ac:dyDescent="0.3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26.25" thickBot="1" x14ac:dyDescent="0.3">
      <c r="A16" s="1" t="s">
        <v>0</v>
      </c>
      <c r="B16" s="2"/>
      <c r="C16" s="2"/>
      <c r="D16" s="2"/>
      <c r="E16" s="2"/>
      <c r="F16" s="2"/>
      <c r="G16" s="2"/>
      <c r="H16" s="3"/>
      <c r="I16" s="4" t="s">
        <v>1</v>
      </c>
      <c r="J16" s="4"/>
      <c r="K16" s="4"/>
      <c r="L16" s="4"/>
      <c r="M16" s="4"/>
      <c r="N16" s="5"/>
      <c r="O16" s="6" t="s">
        <v>2</v>
      </c>
      <c r="P16" s="7"/>
      <c r="Q16" s="8"/>
      <c r="R16" s="9"/>
      <c r="S16" s="10"/>
    </row>
    <row r="17" spans="1:19" ht="20.25" thickBot="1" x14ac:dyDescent="0.35">
      <c r="A17" s="12" t="s">
        <v>3</v>
      </c>
      <c r="B17" s="12"/>
      <c r="C17" s="12"/>
      <c r="D17" s="12"/>
      <c r="E17" s="12"/>
      <c r="F17" s="12"/>
      <c r="G17" s="12"/>
      <c r="H17" s="13"/>
      <c r="I17" s="14" t="s">
        <v>4</v>
      </c>
      <c r="J17" s="15" t="s">
        <v>5</v>
      </c>
      <c r="K17" s="15"/>
      <c r="L17" s="15"/>
      <c r="M17" s="15"/>
      <c r="N17" s="16"/>
      <c r="O17" s="17" t="s">
        <v>6</v>
      </c>
      <c r="P17" s="18"/>
      <c r="Q17" s="19"/>
      <c r="R17" s="20"/>
      <c r="S17" s="21"/>
    </row>
    <row r="18" spans="1:19" ht="19.5" thickBot="1" x14ac:dyDescent="0.3">
      <c r="A18" s="22" t="s">
        <v>38</v>
      </c>
      <c r="B18" s="23"/>
      <c r="C18" s="23"/>
      <c r="D18" s="23"/>
      <c r="E18" s="23"/>
      <c r="F18" s="23"/>
      <c r="G18" s="23"/>
      <c r="H18" s="13"/>
      <c r="I18" s="24" t="s">
        <v>8</v>
      </c>
      <c r="J18" s="25" t="s">
        <v>9</v>
      </c>
      <c r="K18" s="25"/>
      <c r="L18" s="25"/>
      <c r="M18" s="25"/>
      <c r="N18" s="26"/>
      <c r="O18" s="26"/>
      <c r="P18" s="27"/>
      <c r="Q18" s="28"/>
      <c r="R18" s="28"/>
      <c r="S18" s="29"/>
    </row>
    <row r="19" spans="1:19" ht="18" customHeight="1" x14ac:dyDescent="0.35">
      <c r="A19" s="30"/>
      <c r="B19" s="31"/>
      <c r="C19" s="31"/>
      <c r="D19" s="31"/>
      <c r="E19" s="31"/>
      <c r="F19" s="31"/>
      <c r="G19" s="32"/>
      <c r="H19" s="33"/>
      <c r="I19" s="33"/>
      <c r="J19" s="34"/>
      <c r="K19" s="34"/>
      <c r="L19" s="34"/>
      <c r="M19" s="34"/>
      <c r="N19" s="35"/>
      <c r="O19" s="36"/>
      <c r="P19" s="36"/>
      <c r="Q19" s="37"/>
      <c r="R19" s="37"/>
      <c r="S19" s="29"/>
    </row>
    <row r="20" spans="1:19" ht="20.25" customHeight="1" thickBot="1" x14ac:dyDescent="0.3">
      <c r="A20" s="38" t="s">
        <v>39</v>
      </c>
      <c r="B20" s="39"/>
      <c r="C20" s="39"/>
      <c r="D20" s="39"/>
      <c r="E20" s="39"/>
      <c r="F20" s="39"/>
      <c r="G20" s="40"/>
      <c r="H20" s="33"/>
      <c r="I20" s="41"/>
      <c r="J20" s="41"/>
      <c r="K20" s="41"/>
      <c r="L20" s="41"/>
      <c r="M20" s="41"/>
      <c r="N20" s="41"/>
      <c r="O20" s="41"/>
      <c r="P20" s="41"/>
      <c r="Q20" s="37"/>
      <c r="R20" s="37"/>
      <c r="S20" s="29"/>
    </row>
    <row r="21" spans="1:19" ht="6.75" customHeight="1" thickBot="1" x14ac:dyDescent="0.3">
      <c r="A21" s="42"/>
      <c r="B21" s="41"/>
      <c r="C21" s="43"/>
      <c r="D21" s="41"/>
      <c r="E21" s="41"/>
      <c r="F21" s="41"/>
      <c r="G21" s="41"/>
      <c r="H21" s="41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</row>
    <row r="22" spans="1:19" x14ac:dyDescent="0.25">
      <c r="A22" s="46" t="s">
        <v>11</v>
      </c>
      <c r="B22" s="46" t="s">
        <v>12</v>
      </c>
      <c r="C22" s="47" t="s">
        <v>13</v>
      </c>
      <c r="D22" s="47" t="s">
        <v>14</v>
      </c>
      <c r="E22" s="47" t="s">
        <v>15</v>
      </c>
      <c r="F22" s="48" t="s">
        <v>16</v>
      </c>
      <c r="G22" s="48" t="s">
        <v>17</v>
      </c>
      <c r="H22" s="48" t="s">
        <v>18</v>
      </c>
      <c r="I22" s="48" t="s">
        <v>18</v>
      </c>
      <c r="J22" s="47" t="s">
        <v>19</v>
      </c>
      <c r="K22" s="47" t="s">
        <v>19</v>
      </c>
      <c r="L22" s="47" t="s">
        <v>19</v>
      </c>
      <c r="M22" s="47" t="s">
        <v>20</v>
      </c>
      <c r="N22" s="47" t="s">
        <v>21</v>
      </c>
      <c r="O22" s="49" t="s">
        <v>22</v>
      </c>
      <c r="P22" s="50"/>
      <c r="Q22" s="50"/>
      <c r="R22" s="51"/>
      <c r="S22" s="52"/>
    </row>
    <row r="23" spans="1:19" ht="16.5" thickBot="1" x14ac:dyDescent="0.3">
      <c r="A23" s="53"/>
      <c r="B23" s="53"/>
      <c r="C23" s="54"/>
      <c r="D23" s="55" t="s">
        <v>11</v>
      </c>
      <c r="E23" s="56"/>
      <c r="F23" s="57"/>
      <c r="G23" s="58" t="s">
        <v>23</v>
      </c>
      <c r="H23" s="57"/>
      <c r="I23" s="58" t="s">
        <v>23</v>
      </c>
      <c r="J23" s="59" t="s">
        <v>24</v>
      </c>
      <c r="K23" s="59" t="s">
        <v>25</v>
      </c>
      <c r="L23" s="59" t="s">
        <v>26</v>
      </c>
      <c r="M23" s="56" t="s">
        <v>11</v>
      </c>
      <c r="N23" s="56"/>
      <c r="O23" s="56" t="s">
        <v>27</v>
      </c>
      <c r="P23" s="59" t="s">
        <v>24</v>
      </c>
      <c r="Q23" s="59" t="s">
        <v>25</v>
      </c>
      <c r="R23" s="59" t="s">
        <v>26</v>
      </c>
      <c r="S23" s="60" t="s">
        <v>28</v>
      </c>
    </row>
    <row r="24" spans="1:19" ht="6.75" customHeight="1" x14ac:dyDescent="0.25">
      <c r="A24" s="61"/>
      <c r="B24" s="62"/>
      <c r="C24" s="62"/>
      <c r="D24" s="62"/>
      <c r="E24" s="63"/>
      <c r="F24" s="63"/>
      <c r="G24" s="63"/>
      <c r="H24" s="63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4"/>
    </row>
    <row r="25" spans="1:19" ht="26.25" customHeight="1" x14ac:dyDescent="0.3">
      <c r="A25" s="65"/>
      <c r="B25" s="66">
        <v>0.37847222222222199</v>
      </c>
      <c r="C25" s="67" t="s">
        <v>40</v>
      </c>
      <c r="D25" s="68" t="s">
        <v>26</v>
      </c>
      <c r="E25" s="69">
        <v>127</v>
      </c>
      <c r="F25" s="68" t="s">
        <v>41</v>
      </c>
      <c r="G25" s="68">
        <v>1811386</v>
      </c>
      <c r="H25" s="68" t="s">
        <v>42</v>
      </c>
      <c r="I25" s="68">
        <v>1834176</v>
      </c>
      <c r="J25" s="71"/>
      <c r="K25" s="71"/>
      <c r="L25" s="71">
        <v>159.5</v>
      </c>
      <c r="M25" s="96">
        <v>66</v>
      </c>
      <c r="N25" s="72">
        <v>66.459999999999994</v>
      </c>
      <c r="O25" s="73" t="s">
        <v>34</v>
      </c>
      <c r="P25" s="73"/>
      <c r="Q25" s="73"/>
      <c r="R25" s="73" t="s">
        <v>34</v>
      </c>
      <c r="S25" s="75">
        <v>10</v>
      </c>
    </row>
    <row r="26" spans="1:19" ht="26.25" customHeight="1" x14ac:dyDescent="0.3">
      <c r="A26" s="65"/>
      <c r="B26" s="66">
        <v>0.38819444444444401</v>
      </c>
      <c r="C26" s="67" t="s">
        <v>40</v>
      </c>
      <c r="D26" s="68" t="s">
        <v>25</v>
      </c>
      <c r="E26" s="69">
        <v>349</v>
      </c>
      <c r="F26" s="68" t="s">
        <v>30</v>
      </c>
      <c r="G26" s="70">
        <v>120162</v>
      </c>
      <c r="H26" s="68" t="s">
        <v>31</v>
      </c>
      <c r="I26" s="70">
        <v>1935657</v>
      </c>
      <c r="J26" s="71"/>
      <c r="K26" s="71"/>
      <c r="L26" s="71"/>
      <c r="M26" s="96"/>
      <c r="N26" s="72"/>
      <c r="O26" s="73"/>
      <c r="P26" s="73"/>
      <c r="Q26" s="73"/>
      <c r="R26" s="73"/>
      <c r="S26" s="75"/>
    </row>
    <row r="27" spans="1:19" ht="26.25" customHeight="1" x14ac:dyDescent="0.3">
      <c r="A27" s="65"/>
      <c r="B27" s="66">
        <v>0.39305555555555499</v>
      </c>
      <c r="C27" s="67" t="s">
        <v>40</v>
      </c>
      <c r="D27" s="68" t="s">
        <v>25</v>
      </c>
      <c r="E27" s="69">
        <v>886</v>
      </c>
      <c r="F27" s="70" t="s">
        <v>32</v>
      </c>
      <c r="G27" s="70">
        <v>234761</v>
      </c>
      <c r="H27" s="70" t="s">
        <v>33</v>
      </c>
      <c r="I27" s="70">
        <v>1933224</v>
      </c>
      <c r="J27" s="71"/>
      <c r="K27" s="71">
        <v>155</v>
      </c>
      <c r="L27" s="71"/>
      <c r="M27" s="96">
        <v>67</v>
      </c>
      <c r="N27" s="72">
        <v>64.58</v>
      </c>
      <c r="O27" s="73" t="s">
        <v>37</v>
      </c>
      <c r="P27" s="73"/>
      <c r="Q27" s="73" t="s">
        <v>34</v>
      </c>
      <c r="R27" s="73"/>
      <c r="S27" s="75">
        <v>9</v>
      </c>
    </row>
    <row r="28" spans="1:19" ht="26.25" customHeight="1" x14ac:dyDescent="0.3">
      <c r="A28" s="65"/>
      <c r="B28" s="66">
        <v>0.39791666666666597</v>
      </c>
      <c r="C28" s="67" t="s">
        <v>40</v>
      </c>
      <c r="D28" s="68" t="s">
        <v>25</v>
      </c>
      <c r="E28" s="69">
        <v>947</v>
      </c>
      <c r="F28" s="68" t="s">
        <v>43</v>
      </c>
      <c r="G28" s="68">
        <v>17817</v>
      </c>
      <c r="H28" s="68" t="s">
        <v>44</v>
      </c>
      <c r="I28" s="68">
        <v>1931728</v>
      </c>
      <c r="J28" s="71"/>
      <c r="K28" s="71">
        <v>140.5</v>
      </c>
      <c r="L28" s="71"/>
      <c r="M28" s="96">
        <v>60</v>
      </c>
      <c r="N28" s="72">
        <v>58.54</v>
      </c>
      <c r="O28" s="73" t="s">
        <v>45</v>
      </c>
      <c r="P28" s="73"/>
      <c r="Q28" s="73" t="s">
        <v>37</v>
      </c>
      <c r="R28" s="73"/>
      <c r="S28" s="75">
        <v>8</v>
      </c>
    </row>
    <row r="29" spans="1:19" x14ac:dyDescent="0.25">
      <c r="A29" s="65"/>
      <c r="B29" s="76"/>
      <c r="C29" s="77"/>
      <c r="D29" s="78"/>
      <c r="E29" s="79"/>
      <c r="F29" s="80"/>
      <c r="G29" s="81"/>
      <c r="H29" s="81"/>
      <c r="I29" s="81"/>
      <c r="J29" s="82"/>
      <c r="K29" s="82"/>
      <c r="L29" s="82"/>
      <c r="M29" s="97"/>
      <c r="N29" s="83"/>
      <c r="O29" s="84"/>
      <c r="P29" s="84"/>
      <c r="Q29" s="84"/>
      <c r="R29" s="84"/>
      <c r="S29" s="86"/>
    </row>
    <row r="30" spans="1:19" ht="6.75" customHeight="1" thickBot="1" x14ac:dyDescent="0.3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93"/>
      <c r="O30" s="94"/>
      <c r="P30" s="94"/>
      <c r="Q30" s="94"/>
      <c r="R30" s="94"/>
      <c r="S30" s="95"/>
    </row>
    <row r="31" spans="1:19" ht="6.75" customHeight="1" thickBot="1" x14ac:dyDescent="0.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ht="26.25" thickBot="1" x14ac:dyDescent="0.3">
      <c r="A32" s="1" t="s">
        <v>0</v>
      </c>
      <c r="B32" s="2"/>
      <c r="C32" s="2"/>
      <c r="D32" s="2"/>
      <c r="E32" s="2"/>
      <c r="F32" s="2"/>
      <c r="G32" s="2"/>
      <c r="H32" s="3"/>
      <c r="I32" s="4" t="s">
        <v>1</v>
      </c>
      <c r="J32" s="4"/>
      <c r="K32" s="4"/>
      <c r="L32" s="4"/>
      <c r="M32" s="4"/>
      <c r="N32" s="5"/>
      <c r="O32" s="6" t="s">
        <v>2</v>
      </c>
      <c r="P32" s="7"/>
      <c r="Q32" s="8"/>
      <c r="R32" s="9"/>
      <c r="S32" s="10"/>
    </row>
    <row r="33" spans="1:19" ht="20.25" thickBot="1" x14ac:dyDescent="0.35">
      <c r="A33" s="12" t="s">
        <v>3</v>
      </c>
      <c r="B33" s="12"/>
      <c r="C33" s="12"/>
      <c r="D33" s="12"/>
      <c r="E33" s="12"/>
      <c r="F33" s="12"/>
      <c r="G33" s="12"/>
      <c r="H33" s="13"/>
      <c r="I33" s="14" t="s">
        <v>4</v>
      </c>
      <c r="J33" s="15" t="s">
        <v>46</v>
      </c>
      <c r="K33" s="15"/>
      <c r="L33" s="15"/>
      <c r="M33" s="15"/>
      <c r="N33" s="16"/>
      <c r="O33" s="17" t="s">
        <v>6</v>
      </c>
      <c r="P33" s="18"/>
      <c r="Q33" s="19"/>
      <c r="R33" s="20"/>
      <c r="S33" s="21"/>
    </row>
    <row r="34" spans="1:19" ht="19.5" thickBot="1" x14ac:dyDescent="0.3">
      <c r="A34" s="22" t="s">
        <v>47</v>
      </c>
      <c r="B34" s="23"/>
      <c r="C34" s="23"/>
      <c r="D34" s="23"/>
      <c r="E34" s="23"/>
      <c r="F34" s="23"/>
      <c r="G34" s="23"/>
      <c r="H34" s="13"/>
      <c r="I34" s="24" t="s">
        <v>8</v>
      </c>
      <c r="J34" s="98" t="s">
        <v>9</v>
      </c>
      <c r="K34" s="98"/>
      <c r="L34" s="98"/>
      <c r="M34" s="98"/>
      <c r="N34" s="41"/>
      <c r="O34" s="26"/>
      <c r="P34" s="27"/>
      <c r="Q34" s="28"/>
      <c r="R34" s="28"/>
      <c r="S34" s="29"/>
    </row>
    <row r="35" spans="1:19" ht="19.5" customHeight="1" x14ac:dyDescent="0.35">
      <c r="A35" s="30" t="s">
        <v>48</v>
      </c>
      <c r="B35" s="31"/>
      <c r="C35" s="31"/>
      <c r="D35" s="31"/>
      <c r="E35" s="31"/>
      <c r="F35" s="31"/>
      <c r="G35" s="32"/>
      <c r="H35" s="33"/>
      <c r="I35" s="33"/>
      <c r="J35" s="34"/>
      <c r="K35" s="34"/>
      <c r="L35" s="34"/>
      <c r="M35" s="34"/>
      <c r="N35" s="35"/>
      <c r="O35" s="36"/>
      <c r="P35" s="36"/>
      <c r="Q35" s="37"/>
      <c r="R35" s="37"/>
      <c r="S35" s="29"/>
    </row>
    <row r="36" spans="1:19" ht="20.25" customHeight="1" thickBot="1" x14ac:dyDescent="0.3">
      <c r="A36" s="38" t="s">
        <v>49</v>
      </c>
      <c r="B36" s="39"/>
      <c r="C36" s="39"/>
      <c r="D36" s="39"/>
      <c r="E36" s="39"/>
      <c r="F36" s="39"/>
      <c r="G36" s="40"/>
      <c r="H36" s="33"/>
      <c r="I36" s="41"/>
      <c r="J36" s="41"/>
      <c r="K36" s="41"/>
      <c r="L36" s="41"/>
      <c r="M36" s="41"/>
      <c r="N36" s="41"/>
      <c r="O36" s="41"/>
      <c r="P36" s="41"/>
      <c r="Q36" s="37"/>
      <c r="R36" s="37"/>
      <c r="S36" s="29"/>
    </row>
    <row r="37" spans="1:19" ht="6.75" customHeight="1" thickBot="1" x14ac:dyDescent="0.3">
      <c r="A37" s="42"/>
      <c r="B37" s="41"/>
      <c r="C37" s="43"/>
      <c r="D37" s="41"/>
      <c r="E37" s="41"/>
      <c r="F37" s="41"/>
      <c r="G37" s="41"/>
      <c r="H37" s="41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</row>
    <row r="38" spans="1:19" x14ac:dyDescent="0.25">
      <c r="A38" s="46" t="s">
        <v>11</v>
      </c>
      <c r="B38" s="46" t="s">
        <v>12</v>
      </c>
      <c r="C38" s="47" t="s">
        <v>13</v>
      </c>
      <c r="D38" s="47" t="s">
        <v>14</v>
      </c>
      <c r="E38" s="47" t="s">
        <v>15</v>
      </c>
      <c r="F38" s="48" t="s">
        <v>16</v>
      </c>
      <c r="G38" s="48" t="s">
        <v>17</v>
      </c>
      <c r="H38" s="48" t="s">
        <v>18</v>
      </c>
      <c r="I38" s="48" t="s">
        <v>18</v>
      </c>
      <c r="J38" s="47" t="s">
        <v>19</v>
      </c>
      <c r="K38" s="47" t="s">
        <v>19</v>
      </c>
      <c r="L38" s="47" t="s">
        <v>19</v>
      </c>
      <c r="M38" s="47" t="s">
        <v>20</v>
      </c>
      <c r="N38" s="47" t="s">
        <v>21</v>
      </c>
      <c r="O38" s="49" t="s">
        <v>22</v>
      </c>
      <c r="P38" s="50"/>
      <c r="Q38" s="50"/>
      <c r="R38" s="51"/>
      <c r="S38" s="52"/>
    </row>
    <row r="39" spans="1:19" ht="16.5" thickBot="1" x14ac:dyDescent="0.3">
      <c r="A39" s="53"/>
      <c r="B39" s="53"/>
      <c r="C39" s="54"/>
      <c r="D39" s="55" t="s">
        <v>11</v>
      </c>
      <c r="E39" s="56"/>
      <c r="F39" s="57"/>
      <c r="G39" s="58" t="s">
        <v>23</v>
      </c>
      <c r="H39" s="57"/>
      <c r="I39" s="58" t="s">
        <v>23</v>
      </c>
      <c r="J39" s="59" t="s">
        <v>24</v>
      </c>
      <c r="K39" s="59" t="s">
        <v>25</v>
      </c>
      <c r="L39" s="59" t="s">
        <v>26</v>
      </c>
      <c r="M39" s="56" t="s">
        <v>11</v>
      </c>
      <c r="N39" s="56"/>
      <c r="O39" s="56" t="s">
        <v>27</v>
      </c>
      <c r="P39" s="59" t="s">
        <v>24</v>
      </c>
      <c r="Q39" s="59" t="s">
        <v>25</v>
      </c>
      <c r="R39" s="59" t="s">
        <v>26</v>
      </c>
      <c r="S39" s="60" t="s">
        <v>28</v>
      </c>
    </row>
    <row r="40" spans="1:19" ht="4.5" customHeight="1" x14ac:dyDescent="0.25">
      <c r="A40" s="61"/>
      <c r="B40" s="62"/>
      <c r="C40" s="62"/>
      <c r="D40" s="62"/>
      <c r="E40" s="63"/>
      <c r="F40" s="63"/>
      <c r="G40" s="63"/>
      <c r="H40" s="63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4"/>
    </row>
    <row r="41" spans="1:19" ht="26.25" customHeight="1" x14ac:dyDescent="0.3">
      <c r="A41" s="65"/>
      <c r="B41" s="66">
        <v>0.422222222222222</v>
      </c>
      <c r="C41" s="67" t="s">
        <v>50</v>
      </c>
      <c r="D41" s="68" t="s">
        <v>24</v>
      </c>
      <c r="E41" s="69">
        <v>193</v>
      </c>
      <c r="F41" s="70" t="s">
        <v>51</v>
      </c>
      <c r="G41" s="70">
        <v>1911547</v>
      </c>
      <c r="H41" s="70" t="s">
        <v>52</v>
      </c>
      <c r="I41" s="70">
        <v>1931397</v>
      </c>
      <c r="J41" s="71">
        <v>199.5</v>
      </c>
      <c r="K41" s="71"/>
      <c r="L41" s="71"/>
      <c r="M41" s="71">
        <v>56</v>
      </c>
      <c r="N41" s="72">
        <v>68.790000000000006</v>
      </c>
      <c r="O41" s="73" t="s">
        <v>53</v>
      </c>
      <c r="P41" s="73" t="s">
        <v>53</v>
      </c>
      <c r="Q41" s="73"/>
      <c r="R41" s="73"/>
      <c r="S41" s="75">
        <v>10</v>
      </c>
    </row>
    <row r="42" spans="1:19" ht="26.25" customHeight="1" x14ac:dyDescent="0.3">
      <c r="A42" s="65"/>
      <c r="B42" s="66">
        <v>0.43194444444444402</v>
      </c>
      <c r="C42" s="67" t="s">
        <v>50</v>
      </c>
      <c r="D42" s="68" t="s">
        <v>26</v>
      </c>
      <c r="E42" s="69">
        <v>537</v>
      </c>
      <c r="F42" s="68" t="s">
        <v>54</v>
      </c>
      <c r="G42" s="68">
        <v>1811980</v>
      </c>
      <c r="H42" s="68" t="s">
        <v>55</v>
      </c>
      <c r="I42" s="67"/>
      <c r="J42" s="99"/>
      <c r="K42" s="99"/>
      <c r="L42" s="99">
        <v>195.5</v>
      </c>
      <c r="M42" s="99">
        <v>54</v>
      </c>
      <c r="N42" s="72">
        <v>67.41</v>
      </c>
      <c r="O42" s="73" t="s">
        <v>56</v>
      </c>
      <c r="P42" s="100"/>
      <c r="Q42" s="73"/>
      <c r="R42" s="100" t="s">
        <v>53</v>
      </c>
      <c r="S42" s="101">
        <v>9</v>
      </c>
    </row>
    <row r="43" spans="1:19" ht="26.25" customHeight="1" x14ac:dyDescent="0.3">
      <c r="A43" s="65"/>
      <c r="B43" s="66">
        <v>0.42708333333333298</v>
      </c>
      <c r="C43" s="67" t="s">
        <v>50</v>
      </c>
      <c r="D43" s="68" t="s">
        <v>25</v>
      </c>
      <c r="E43" s="69">
        <v>78</v>
      </c>
      <c r="F43" s="68" t="s">
        <v>57</v>
      </c>
      <c r="G43" s="68">
        <v>1613137</v>
      </c>
      <c r="H43" s="68" t="s">
        <v>58</v>
      </c>
      <c r="I43" s="68">
        <v>29687</v>
      </c>
      <c r="J43" s="99"/>
      <c r="K43" s="99">
        <v>193.5</v>
      </c>
      <c r="L43" s="99"/>
      <c r="M43" s="99">
        <v>54</v>
      </c>
      <c r="N43" s="72">
        <v>66.72</v>
      </c>
      <c r="O43" s="73" t="s">
        <v>59</v>
      </c>
      <c r="P43" s="100"/>
      <c r="Q43" s="73" t="s">
        <v>53</v>
      </c>
      <c r="R43" s="100"/>
      <c r="S43" s="101">
        <v>8</v>
      </c>
    </row>
    <row r="44" spans="1:19" ht="26.25" customHeight="1" x14ac:dyDescent="0.3">
      <c r="A44" s="65"/>
      <c r="B44" s="66">
        <v>0.40763888888888899</v>
      </c>
      <c r="C44" s="67" t="s">
        <v>50</v>
      </c>
      <c r="D44" s="68" t="s">
        <v>26</v>
      </c>
      <c r="E44" s="69">
        <v>127</v>
      </c>
      <c r="F44" s="68" t="s">
        <v>41</v>
      </c>
      <c r="G44" s="68">
        <v>1811386</v>
      </c>
      <c r="H44" s="68" t="s">
        <v>42</v>
      </c>
      <c r="I44" s="68">
        <v>1834176</v>
      </c>
      <c r="J44" s="99"/>
      <c r="K44" s="99"/>
      <c r="L44" s="99">
        <v>179.5</v>
      </c>
      <c r="M44" s="99">
        <v>49</v>
      </c>
      <c r="N44" s="72">
        <v>61.9</v>
      </c>
      <c r="O44" s="73" t="s">
        <v>60</v>
      </c>
      <c r="P44" s="100"/>
      <c r="Q44" s="73"/>
      <c r="R44" s="100" t="s">
        <v>56</v>
      </c>
      <c r="S44" s="101">
        <v>7</v>
      </c>
    </row>
    <row r="45" spans="1:19" ht="26.25" customHeight="1" x14ac:dyDescent="0.3">
      <c r="A45" s="65"/>
      <c r="B45" s="66">
        <v>0.436805555555555</v>
      </c>
      <c r="C45" s="67" t="s">
        <v>50</v>
      </c>
      <c r="D45" s="68" t="s">
        <v>25</v>
      </c>
      <c r="E45" s="69">
        <v>599</v>
      </c>
      <c r="F45" s="70" t="s">
        <v>61</v>
      </c>
      <c r="G45" s="70">
        <v>1612851</v>
      </c>
      <c r="H45" s="70" t="s">
        <v>62</v>
      </c>
      <c r="I45" s="70"/>
      <c r="J45" s="99"/>
      <c r="K45" s="99">
        <v>175</v>
      </c>
      <c r="L45" s="99"/>
      <c r="M45" s="99">
        <v>52</v>
      </c>
      <c r="N45" s="72">
        <v>60.34</v>
      </c>
      <c r="O45" s="73" t="s">
        <v>63</v>
      </c>
      <c r="P45" s="100"/>
      <c r="Q45" s="73" t="s">
        <v>56</v>
      </c>
      <c r="R45" s="100"/>
      <c r="S45" s="101">
        <v>6</v>
      </c>
    </row>
    <row r="46" spans="1:19" ht="26.25" customHeight="1" x14ac:dyDescent="0.3">
      <c r="A46" s="65"/>
      <c r="B46" s="66">
        <v>0.44166666666666599</v>
      </c>
      <c r="C46" s="67" t="s">
        <v>50</v>
      </c>
      <c r="D46" s="68" t="s">
        <v>26</v>
      </c>
      <c r="E46" s="69">
        <v>516</v>
      </c>
      <c r="F46" s="70" t="s">
        <v>64</v>
      </c>
      <c r="G46" s="70">
        <v>1830141</v>
      </c>
      <c r="H46" s="70" t="s">
        <v>65</v>
      </c>
      <c r="I46" s="70">
        <v>223166</v>
      </c>
      <c r="J46" s="99"/>
      <c r="K46" s="99"/>
      <c r="L46" s="99">
        <v>172</v>
      </c>
      <c r="M46" s="99">
        <v>48</v>
      </c>
      <c r="N46" s="72">
        <v>59.31</v>
      </c>
      <c r="O46" s="73" t="s">
        <v>66</v>
      </c>
      <c r="P46" s="100"/>
      <c r="Q46" s="73"/>
      <c r="R46" s="100" t="s">
        <v>67</v>
      </c>
      <c r="S46" s="101">
        <v>5</v>
      </c>
    </row>
    <row r="47" spans="1:19" ht="26.25" customHeight="1" x14ac:dyDescent="0.3">
      <c r="A47" s="65"/>
      <c r="B47" s="66">
        <v>0.41736111111111102</v>
      </c>
      <c r="C47" s="67" t="s">
        <v>50</v>
      </c>
      <c r="D47" s="68" t="s">
        <v>26</v>
      </c>
      <c r="E47" s="69">
        <v>947</v>
      </c>
      <c r="F47" s="68" t="s">
        <v>43</v>
      </c>
      <c r="G47" s="68">
        <v>17817</v>
      </c>
      <c r="H47" s="68" t="s">
        <v>44</v>
      </c>
      <c r="I47" s="68">
        <v>1931728</v>
      </c>
      <c r="J47" s="99"/>
      <c r="K47" s="99"/>
      <c r="L47" s="99">
        <v>164</v>
      </c>
      <c r="M47" s="99">
        <v>45</v>
      </c>
      <c r="N47" s="72">
        <v>56.55</v>
      </c>
      <c r="O47" s="73" t="s">
        <v>68</v>
      </c>
      <c r="P47" s="100"/>
      <c r="Q47" s="73"/>
      <c r="R47" s="100" t="s">
        <v>60</v>
      </c>
      <c r="S47" s="101">
        <v>4</v>
      </c>
    </row>
    <row r="48" spans="1:19" ht="20.25" customHeight="1" x14ac:dyDescent="0.25">
      <c r="A48" s="65"/>
      <c r="B48" s="76"/>
      <c r="C48" s="102"/>
      <c r="D48" s="103"/>
      <c r="E48" s="104"/>
      <c r="F48" s="80"/>
      <c r="G48" s="80"/>
      <c r="H48" s="80"/>
      <c r="I48" s="80"/>
      <c r="J48" s="105"/>
      <c r="K48" s="105"/>
      <c r="L48" s="105"/>
      <c r="M48" s="105"/>
      <c r="N48" s="83"/>
      <c r="O48" s="84"/>
      <c r="P48" s="106"/>
      <c r="Q48" s="84"/>
      <c r="R48" s="106"/>
      <c r="S48" s="107"/>
    </row>
    <row r="49" spans="1:19" ht="6" customHeight="1" thickBot="1" x14ac:dyDescent="0.3">
      <c r="A49" s="87"/>
      <c r="B49" s="88"/>
      <c r="C49" s="89"/>
      <c r="D49" s="90"/>
      <c r="E49" s="92"/>
      <c r="F49" s="92"/>
      <c r="G49" s="92"/>
      <c r="H49" s="92"/>
      <c r="I49" s="92"/>
      <c r="J49" s="88"/>
      <c r="K49" s="88"/>
      <c r="L49" s="88"/>
      <c r="M49" s="88"/>
      <c r="N49" s="93"/>
      <c r="O49" s="94"/>
      <c r="P49" s="94"/>
      <c r="Q49" s="94"/>
      <c r="R49" s="94"/>
      <c r="S49" s="95"/>
    </row>
    <row r="50" spans="1:19" ht="6.75" customHeight="1" thickBot="1" x14ac:dyDescent="0.3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1:19" ht="26.25" thickBot="1" x14ac:dyDescent="0.3">
      <c r="A51" s="1" t="s">
        <v>0</v>
      </c>
      <c r="B51" s="2"/>
      <c r="C51" s="2"/>
      <c r="D51" s="2"/>
      <c r="E51" s="2"/>
      <c r="F51" s="2"/>
      <c r="G51" s="2"/>
      <c r="H51" s="3"/>
      <c r="I51" s="4" t="s">
        <v>1</v>
      </c>
      <c r="J51" s="4"/>
      <c r="K51" s="4"/>
      <c r="L51" s="4"/>
      <c r="M51" s="4"/>
      <c r="N51" s="5"/>
      <c r="O51" s="6" t="s">
        <v>2</v>
      </c>
      <c r="P51" s="7"/>
      <c r="Q51" s="8"/>
      <c r="R51" s="9"/>
      <c r="S51" s="10"/>
    </row>
    <row r="52" spans="1:19" ht="20.25" thickBot="1" x14ac:dyDescent="0.35">
      <c r="A52" s="12" t="s">
        <v>3</v>
      </c>
      <c r="B52" s="12"/>
      <c r="C52" s="12"/>
      <c r="D52" s="12"/>
      <c r="E52" s="12"/>
      <c r="F52" s="12"/>
      <c r="G52" s="12"/>
      <c r="H52" s="13"/>
      <c r="I52" s="14" t="s">
        <v>4</v>
      </c>
      <c r="J52" s="15" t="s">
        <v>46</v>
      </c>
      <c r="K52" s="15"/>
      <c r="L52" s="15"/>
      <c r="M52" s="15"/>
      <c r="N52" s="16"/>
      <c r="O52" s="17" t="s">
        <v>6</v>
      </c>
      <c r="P52" s="18"/>
      <c r="Q52" s="19"/>
      <c r="R52" s="20"/>
      <c r="S52" s="21"/>
    </row>
    <row r="53" spans="1:19" ht="18.600000000000001" customHeight="1" thickBot="1" x14ac:dyDescent="0.3">
      <c r="A53" s="22" t="s">
        <v>69</v>
      </c>
      <c r="B53" s="23"/>
      <c r="C53" s="23"/>
      <c r="D53" s="23"/>
      <c r="E53" s="23"/>
      <c r="F53" s="23"/>
      <c r="G53" s="23"/>
      <c r="H53" s="13"/>
      <c r="I53" s="24" t="s">
        <v>8</v>
      </c>
      <c r="J53" s="98" t="s">
        <v>9</v>
      </c>
      <c r="K53" s="98"/>
      <c r="L53" s="98"/>
      <c r="M53" s="98"/>
      <c r="N53" s="26"/>
      <c r="O53" s="26"/>
      <c r="P53" s="27"/>
      <c r="Q53" s="28"/>
      <c r="R53" s="28"/>
      <c r="S53" s="29"/>
    </row>
    <row r="54" spans="1:19" ht="19.5" customHeight="1" x14ac:dyDescent="0.35">
      <c r="A54" s="30"/>
      <c r="B54" s="31"/>
      <c r="C54" s="31"/>
      <c r="D54" s="31"/>
      <c r="E54" s="31"/>
      <c r="F54" s="31"/>
      <c r="G54" s="32"/>
      <c r="H54" s="33"/>
      <c r="I54" s="33"/>
      <c r="J54" s="34"/>
      <c r="K54" s="34"/>
      <c r="L54" s="34"/>
      <c r="M54" s="34"/>
      <c r="N54" s="35"/>
      <c r="O54" s="36"/>
      <c r="P54" s="36"/>
      <c r="Q54" s="37"/>
      <c r="R54" s="37"/>
      <c r="S54" s="29"/>
    </row>
    <row r="55" spans="1:19" ht="20.25" customHeight="1" thickBot="1" x14ac:dyDescent="0.3">
      <c r="A55" s="38" t="s">
        <v>70</v>
      </c>
      <c r="B55" s="39"/>
      <c r="C55" s="39"/>
      <c r="D55" s="39"/>
      <c r="E55" s="39"/>
      <c r="F55" s="39"/>
      <c r="G55" s="40"/>
      <c r="H55" s="33"/>
      <c r="I55" s="41"/>
      <c r="J55" s="41"/>
      <c r="K55" s="41"/>
      <c r="L55" s="41"/>
      <c r="M55" s="41"/>
      <c r="N55" s="41"/>
      <c r="O55" s="41"/>
      <c r="P55" s="41"/>
      <c r="Q55" s="37"/>
      <c r="R55" s="37"/>
      <c r="S55" s="29"/>
    </row>
    <row r="56" spans="1:19" ht="6.75" customHeight="1" thickBot="1" x14ac:dyDescent="0.3">
      <c r="A56" s="42"/>
      <c r="B56" s="41"/>
      <c r="C56" s="43"/>
      <c r="D56" s="41"/>
      <c r="E56" s="41"/>
      <c r="F56" s="41"/>
      <c r="G56" s="41"/>
      <c r="H56" s="41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5"/>
    </row>
    <row r="57" spans="1:19" x14ac:dyDescent="0.25">
      <c r="A57" s="46" t="s">
        <v>11</v>
      </c>
      <c r="B57" s="46" t="s">
        <v>12</v>
      </c>
      <c r="C57" s="47" t="s">
        <v>13</v>
      </c>
      <c r="D57" s="47" t="s">
        <v>14</v>
      </c>
      <c r="E57" s="47" t="s">
        <v>15</v>
      </c>
      <c r="F57" s="48" t="s">
        <v>16</v>
      </c>
      <c r="G57" s="48" t="s">
        <v>17</v>
      </c>
      <c r="H57" s="48" t="s">
        <v>18</v>
      </c>
      <c r="I57" s="48" t="s">
        <v>18</v>
      </c>
      <c r="J57" s="47" t="s">
        <v>19</v>
      </c>
      <c r="K57" s="47" t="s">
        <v>19</v>
      </c>
      <c r="L57" s="47" t="s">
        <v>19</v>
      </c>
      <c r="M57" s="47" t="s">
        <v>20</v>
      </c>
      <c r="N57" s="47" t="s">
        <v>21</v>
      </c>
      <c r="O57" s="49" t="s">
        <v>22</v>
      </c>
      <c r="P57" s="50"/>
      <c r="Q57" s="50"/>
      <c r="R57" s="51"/>
      <c r="S57" s="52"/>
    </row>
    <row r="58" spans="1:19" ht="16.5" thickBot="1" x14ac:dyDescent="0.3">
      <c r="A58" s="53"/>
      <c r="B58" s="53"/>
      <c r="C58" s="54"/>
      <c r="D58" s="55" t="s">
        <v>11</v>
      </c>
      <c r="E58" s="56"/>
      <c r="F58" s="57"/>
      <c r="G58" s="58" t="s">
        <v>23</v>
      </c>
      <c r="H58" s="57"/>
      <c r="I58" s="58" t="s">
        <v>23</v>
      </c>
      <c r="J58" s="59" t="s">
        <v>24</v>
      </c>
      <c r="K58" s="59" t="s">
        <v>25</v>
      </c>
      <c r="L58" s="59" t="s">
        <v>26</v>
      </c>
      <c r="M58" s="56" t="s">
        <v>11</v>
      </c>
      <c r="N58" s="56"/>
      <c r="O58" s="56" t="s">
        <v>27</v>
      </c>
      <c r="P58" s="59" t="s">
        <v>24</v>
      </c>
      <c r="Q58" s="59" t="s">
        <v>25</v>
      </c>
      <c r="R58" s="59" t="s">
        <v>26</v>
      </c>
      <c r="S58" s="60" t="s">
        <v>28</v>
      </c>
    </row>
    <row r="59" spans="1:19" ht="6" customHeight="1" x14ac:dyDescent="0.25">
      <c r="A59" s="61"/>
      <c r="B59" s="62"/>
      <c r="C59" s="62"/>
      <c r="D59" s="62"/>
      <c r="E59" s="63"/>
      <c r="F59" s="63"/>
      <c r="G59" s="63"/>
      <c r="H59" s="63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4"/>
    </row>
    <row r="60" spans="1:19" ht="26.25" customHeight="1" x14ac:dyDescent="0.3">
      <c r="A60" s="65"/>
      <c r="B60" s="66">
        <v>0.45624999999999999</v>
      </c>
      <c r="C60" s="67" t="s">
        <v>71</v>
      </c>
      <c r="D60" s="68" t="s">
        <v>24</v>
      </c>
      <c r="E60" s="69">
        <v>193</v>
      </c>
      <c r="F60" s="70" t="s">
        <v>51</v>
      </c>
      <c r="G60" s="70">
        <v>1911547</v>
      </c>
      <c r="H60" s="70" t="s">
        <v>52</v>
      </c>
      <c r="I60" s="70">
        <v>1931397</v>
      </c>
      <c r="J60" s="71">
        <v>222</v>
      </c>
      <c r="K60" s="71"/>
      <c r="L60" s="71"/>
      <c r="M60" s="71">
        <v>60</v>
      </c>
      <c r="N60" s="72">
        <v>71.67</v>
      </c>
      <c r="O60" s="73" t="s">
        <v>53</v>
      </c>
      <c r="P60" s="73" t="s">
        <v>53</v>
      </c>
      <c r="Q60" s="73"/>
      <c r="R60" s="73"/>
      <c r="S60" s="75">
        <v>10</v>
      </c>
    </row>
    <row r="61" spans="1:19" ht="26.25" customHeight="1" x14ac:dyDescent="0.3">
      <c r="A61" s="65"/>
      <c r="B61" s="66">
        <v>0.47569444444444398</v>
      </c>
      <c r="C61" s="67" t="s">
        <v>71</v>
      </c>
      <c r="D61" s="68" t="s">
        <v>25</v>
      </c>
      <c r="E61" s="69">
        <v>384</v>
      </c>
      <c r="F61" s="70" t="s">
        <v>72</v>
      </c>
      <c r="G61" s="70">
        <v>312517</v>
      </c>
      <c r="H61" s="70" t="s">
        <v>73</v>
      </c>
      <c r="I61" s="70"/>
      <c r="J61" s="71"/>
      <c r="K61" s="71">
        <v>219.5</v>
      </c>
      <c r="L61" s="71"/>
      <c r="M61" s="71">
        <v>57</v>
      </c>
      <c r="N61" s="72">
        <v>70.81</v>
      </c>
      <c r="O61" s="73" t="s">
        <v>56</v>
      </c>
      <c r="P61" s="73"/>
      <c r="Q61" s="73" t="s">
        <v>53</v>
      </c>
      <c r="R61" s="73"/>
      <c r="S61" s="75">
        <v>9</v>
      </c>
    </row>
    <row r="62" spans="1:19" ht="26.25" customHeight="1" x14ac:dyDescent="0.3">
      <c r="A62" s="65"/>
      <c r="B62" s="66">
        <v>0.45138888888888901</v>
      </c>
      <c r="C62" s="67" t="s">
        <v>71</v>
      </c>
      <c r="D62" s="68" t="s">
        <v>25</v>
      </c>
      <c r="E62" s="69">
        <v>260</v>
      </c>
      <c r="F62" s="68" t="s">
        <v>74</v>
      </c>
      <c r="G62" s="68" t="s">
        <v>75</v>
      </c>
      <c r="H62" s="68" t="s">
        <v>76</v>
      </c>
      <c r="I62" s="68">
        <v>1830734</v>
      </c>
      <c r="J62" s="71"/>
      <c r="K62" s="71">
        <v>213.5</v>
      </c>
      <c r="L62" s="71"/>
      <c r="M62" s="71">
        <v>55</v>
      </c>
      <c r="N62" s="72">
        <v>68.87</v>
      </c>
      <c r="O62" s="73" t="s">
        <v>59</v>
      </c>
      <c r="P62" s="73"/>
      <c r="Q62" s="73" t="s">
        <v>56</v>
      </c>
      <c r="R62" s="73"/>
      <c r="S62" s="75">
        <v>8</v>
      </c>
    </row>
    <row r="63" spans="1:19" ht="26.25" customHeight="1" x14ac:dyDescent="0.3">
      <c r="A63" s="65"/>
      <c r="B63" s="66">
        <v>0.46111111111111103</v>
      </c>
      <c r="C63" s="67" t="s">
        <v>71</v>
      </c>
      <c r="D63" s="68" t="s">
        <v>25</v>
      </c>
      <c r="E63" s="69">
        <v>78</v>
      </c>
      <c r="F63" s="68" t="s">
        <v>57</v>
      </c>
      <c r="G63" s="68">
        <v>1613137</v>
      </c>
      <c r="H63" s="68" t="s">
        <v>58</v>
      </c>
      <c r="I63" s="68">
        <v>29687</v>
      </c>
      <c r="J63" s="71"/>
      <c r="K63" s="71">
        <v>205.5</v>
      </c>
      <c r="L63" s="71"/>
      <c r="M63" s="71">
        <v>54</v>
      </c>
      <c r="N63" s="72">
        <v>66.290000000000006</v>
      </c>
      <c r="O63" s="73" t="s">
        <v>60</v>
      </c>
      <c r="P63" s="73"/>
      <c r="Q63" s="73" t="s">
        <v>59</v>
      </c>
      <c r="R63" s="73"/>
      <c r="S63" s="75">
        <v>7</v>
      </c>
    </row>
    <row r="64" spans="1:19" ht="26.25" customHeight="1" x14ac:dyDescent="0.3">
      <c r="A64" s="65"/>
      <c r="B64" s="66">
        <v>0.46597222222222201</v>
      </c>
      <c r="C64" s="67" t="s">
        <v>71</v>
      </c>
      <c r="D64" s="68" t="s">
        <v>26</v>
      </c>
      <c r="E64" s="69">
        <v>537</v>
      </c>
      <c r="F64" s="68" t="s">
        <v>54</v>
      </c>
      <c r="G64" s="68">
        <v>1811980</v>
      </c>
      <c r="H64" s="68" t="s">
        <v>55</v>
      </c>
      <c r="I64" s="67"/>
      <c r="J64" s="71"/>
      <c r="K64" s="71"/>
      <c r="L64" s="71">
        <v>204</v>
      </c>
      <c r="M64" s="71">
        <v>54</v>
      </c>
      <c r="N64" s="72">
        <v>65.81</v>
      </c>
      <c r="O64" s="73" t="s">
        <v>63</v>
      </c>
      <c r="P64" s="73"/>
      <c r="Q64" s="73"/>
      <c r="R64" s="73" t="s">
        <v>53</v>
      </c>
      <c r="S64" s="75">
        <v>6</v>
      </c>
    </row>
    <row r="65" spans="1:19" ht="26.25" customHeight="1" x14ac:dyDescent="0.3">
      <c r="A65" s="65"/>
      <c r="B65" s="66" t="s">
        <v>77</v>
      </c>
      <c r="C65" s="67" t="s">
        <v>71</v>
      </c>
      <c r="D65" s="70" t="s">
        <v>26</v>
      </c>
      <c r="E65" s="69">
        <v>264</v>
      </c>
      <c r="F65" s="70" t="s">
        <v>78</v>
      </c>
      <c r="G65" s="68">
        <v>1712283</v>
      </c>
      <c r="H65" s="68" t="s">
        <v>79</v>
      </c>
      <c r="I65" s="68">
        <v>1534430</v>
      </c>
      <c r="J65" s="71"/>
      <c r="K65" s="71"/>
      <c r="L65" s="71">
        <v>195</v>
      </c>
      <c r="M65" s="71">
        <v>50</v>
      </c>
      <c r="N65" s="72">
        <v>62.9</v>
      </c>
      <c r="O65" s="73" t="s">
        <v>66</v>
      </c>
      <c r="P65" s="73"/>
      <c r="Q65" s="73"/>
      <c r="R65" s="73" t="s">
        <v>56</v>
      </c>
      <c r="S65" s="75">
        <v>5</v>
      </c>
    </row>
    <row r="66" spans="1:19" ht="26.25" customHeight="1" x14ac:dyDescent="0.3">
      <c r="A66" s="65"/>
      <c r="B66" s="66">
        <v>0.48055555555555501</v>
      </c>
      <c r="C66" s="67" t="s">
        <v>71</v>
      </c>
      <c r="D66" s="68" t="s">
        <v>25</v>
      </c>
      <c r="E66" s="69">
        <v>559</v>
      </c>
      <c r="F66" s="70" t="s">
        <v>80</v>
      </c>
      <c r="G66" s="70" t="s">
        <v>81</v>
      </c>
      <c r="H66" s="70" t="s">
        <v>82</v>
      </c>
      <c r="I66" s="70">
        <v>1024082</v>
      </c>
      <c r="J66" s="71"/>
      <c r="K66" s="71">
        <v>186.5</v>
      </c>
      <c r="L66" s="71"/>
      <c r="M66" s="71">
        <v>49</v>
      </c>
      <c r="N66" s="72">
        <v>60.16</v>
      </c>
      <c r="O66" s="73" t="s">
        <v>68</v>
      </c>
      <c r="P66" s="73"/>
      <c r="Q66" s="73" t="s">
        <v>60</v>
      </c>
      <c r="R66" s="73"/>
      <c r="S66" s="75">
        <v>4</v>
      </c>
    </row>
    <row r="67" spans="1:19" ht="26.25" customHeight="1" x14ac:dyDescent="0.3">
      <c r="A67" s="65"/>
      <c r="B67" s="66">
        <v>0.47083333333333299</v>
      </c>
      <c r="C67" s="67" t="s">
        <v>71</v>
      </c>
      <c r="D67" s="68" t="s">
        <v>26</v>
      </c>
      <c r="E67" s="69">
        <v>516</v>
      </c>
      <c r="F67" s="70" t="s">
        <v>64</v>
      </c>
      <c r="G67" s="70">
        <v>1830141</v>
      </c>
      <c r="H67" s="70" t="s">
        <v>65</v>
      </c>
      <c r="I67" s="70">
        <v>223166</v>
      </c>
      <c r="J67" s="71"/>
      <c r="K67" s="71"/>
      <c r="L67" s="71">
        <v>170</v>
      </c>
      <c r="M67" s="71">
        <v>44</v>
      </c>
      <c r="N67" s="72">
        <v>54.84</v>
      </c>
      <c r="O67" s="73" t="s">
        <v>83</v>
      </c>
      <c r="P67" s="73"/>
      <c r="Q67" s="73"/>
      <c r="R67" s="73" t="s">
        <v>59</v>
      </c>
      <c r="S67" s="75">
        <v>3</v>
      </c>
    </row>
    <row r="68" spans="1:19" ht="26.25" customHeight="1" x14ac:dyDescent="0.3">
      <c r="A68" s="65"/>
      <c r="B68" s="66">
        <v>0.485416666666667</v>
      </c>
      <c r="C68" s="67" t="s">
        <v>71</v>
      </c>
      <c r="D68" s="70" t="s">
        <v>26</v>
      </c>
      <c r="E68" s="69">
        <v>353</v>
      </c>
      <c r="F68" s="70" t="s">
        <v>84</v>
      </c>
      <c r="G68" s="68">
        <v>307084</v>
      </c>
      <c r="H68" s="70" t="s">
        <v>85</v>
      </c>
      <c r="I68" s="70">
        <v>1732268</v>
      </c>
      <c r="J68" s="71"/>
      <c r="K68" s="71"/>
      <c r="L68" s="71"/>
      <c r="M68" s="71"/>
      <c r="N68" s="72"/>
      <c r="O68" s="73"/>
      <c r="P68" s="73"/>
      <c r="Q68" s="73"/>
      <c r="R68" s="73"/>
      <c r="S68" s="75"/>
    </row>
    <row r="69" spans="1:19" x14ac:dyDescent="0.25">
      <c r="A69" s="65"/>
      <c r="B69" s="76"/>
      <c r="C69" s="77"/>
      <c r="D69" s="78"/>
      <c r="E69" s="79"/>
      <c r="F69" s="108"/>
      <c r="G69" s="79"/>
      <c r="H69" s="79"/>
      <c r="I69" s="81"/>
      <c r="J69" s="82"/>
      <c r="K69" s="82"/>
      <c r="L69" s="82"/>
      <c r="M69" s="82"/>
      <c r="N69" s="83"/>
      <c r="O69" s="84"/>
      <c r="P69" s="84"/>
      <c r="Q69" s="84"/>
      <c r="R69" s="84"/>
      <c r="S69" s="86"/>
    </row>
    <row r="70" spans="1:19" ht="4.5" customHeight="1" thickBot="1" x14ac:dyDescent="0.3">
      <c r="A70" s="109"/>
      <c r="B70" s="110"/>
      <c r="C70" s="111"/>
      <c r="D70" s="112"/>
      <c r="E70" s="113"/>
      <c r="F70" s="113"/>
      <c r="G70" s="113"/>
      <c r="H70" s="113"/>
      <c r="I70" s="113"/>
      <c r="J70" s="110"/>
      <c r="K70" s="110"/>
      <c r="L70" s="110"/>
      <c r="M70" s="110"/>
      <c r="N70" s="114"/>
      <c r="O70" s="115"/>
      <c r="P70" s="115"/>
      <c r="Q70" s="115"/>
      <c r="R70" s="115"/>
      <c r="S70" s="116"/>
    </row>
    <row r="71" spans="1:19" ht="6.75" customHeight="1" thickBot="1" x14ac:dyDescent="0.3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</row>
    <row r="72" spans="1:19" ht="26.25" thickBot="1" x14ac:dyDescent="0.3">
      <c r="A72" s="1" t="s">
        <v>0</v>
      </c>
      <c r="B72" s="2"/>
      <c r="C72" s="2"/>
      <c r="D72" s="2"/>
      <c r="E72" s="2"/>
      <c r="F72" s="2"/>
      <c r="G72" s="2"/>
      <c r="H72" s="3"/>
      <c r="I72" s="4" t="s">
        <v>1</v>
      </c>
      <c r="J72" s="4"/>
      <c r="K72" s="4"/>
      <c r="L72" s="4"/>
      <c r="M72" s="4"/>
      <c r="N72" s="5"/>
      <c r="O72" s="6" t="s">
        <v>2</v>
      </c>
      <c r="P72" s="7"/>
      <c r="Q72" s="8"/>
      <c r="R72" s="9"/>
      <c r="S72" s="10"/>
    </row>
    <row r="73" spans="1:19" ht="20.25" thickBot="1" x14ac:dyDescent="0.35">
      <c r="A73" s="12" t="s">
        <v>3</v>
      </c>
      <c r="B73" s="12"/>
      <c r="C73" s="12"/>
      <c r="D73" s="12"/>
      <c r="E73" s="12"/>
      <c r="F73" s="12"/>
      <c r="G73" s="12"/>
      <c r="H73" s="13"/>
      <c r="I73" s="14" t="s">
        <v>4</v>
      </c>
      <c r="J73" s="15" t="s">
        <v>46</v>
      </c>
      <c r="K73" s="15"/>
      <c r="L73" s="15"/>
      <c r="M73" s="15"/>
      <c r="N73" s="16"/>
      <c r="O73" s="17" t="s">
        <v>6</v>
      </c>
      <c r="P73" s="18"/>
      <c r="Q73" s="19"/>
      <c r="R73" s="20"/>
      <c r="S73" s="21"/>
    </row>
    <row r="74" spans="1:19" ht="19.5" thickBot="1" x14ac:dyDescent="0.3">
      <c r="A74" s="22" t="s">
        <v>86</v>
      </c>
      <c r="B74" s="23"/>
      <c r="C74" s="23"/>
      <c r="D74" s="23"/>
      <c r="E74" s="23"/>
      <c r="F74" s="23"/>
      <c r="G74" s="23"/>
      <c r="H74" s="13"/>
      <c r="I74" s="24" t="s">
        <v>8</v>
      </c>
      <c r="J74" s="98" t="s">
        <v>9</v>
      </c>
      <c r="K74" s="98"/>
      <c r="L74" s="98"/>
      <c r="M74" s="98"/>
      <c r="N74" s="26"/>
      <c r="O74" s="26"/>
      <c r="P74" s="27"/>
      <c r="Q74" s="28"/>
      <c r="R74" s="28"/>
      <c r="S74" s="29"/>
    </row>
    <row r="75" spans="1:19" ht="19.5" customHeight="1" x14ac:dyDescent="0.35">
      <c r="A75" s="30" t="s">
        <v>48</v>
      </c>
      <c r="B75" s="31"/>
      <c r="C75" s="31"/>
      <c r="D75" s="31"/>
      <c r="E75" s="31"/>
      <c r="F75" s="31"/>
      <c r="G75" s="32"/>
      <c r="H75" s="33"/>
      <c r="I75" s="33"/>
      <c r="J75" s="34"/>
      <c r="K75" s="34"/>
      <c r="L75" s="34"/>
      <c r="M75" s="34"/>
      <c r="N75" s="117"/>
      <c r="O75" s="36"/>
      <c r="P75" s="36"/>
      <c r="Q75" s="37"/>
      <c r="R75" s="37"/>
      <c r="S75" s="29"/>
    </row>
    <row r="76" spans="1:19" ht="20.25" customHeight="1" thickBot="1" x14ac:dyDescent="0.3">
      <c r="A76" s="38" t="s">
        <v>87</v>
      </c>
      <c r="B76" s="39"/>
      <c r="C76" s="39"/>
      <c r="D76" s="39"/>
      <c r="E76" s="39"/>
      <c r="F76" s="39"/>
      <c r="G76" s="40"/>
      <c r="H76" s="33"/>
      <c r="I76" s="41"/>
      <c r="J76" s="41"/>
      <c r="K76" s="41"/>
      <c r="L76" s="41"/>
      <c r="M76" s="41"/>
      <c r="N76" s="41"/>
      <c r="O76" s="41"/>
      <c r="P76" s="41"/>
      <c r="Q76" s="37"/>
      <c r="R76" s="37"/>
      <c r="S76" s="29"/>
    </row>
    <row r="77" spans="1:19" ht="6.75" customHeight="1" thickBot="1" x14ac:dyDescent="0.3">
      <c r="A77" s="42"/>
      <c r="B77" s="41"/>
      <c r="C77" s="43"/>
      <c r="D77" s="41"/>
      <c r="E77" s="41"/>
      <c r="F77" s="41"/>
      <c r="G77" s="41"/>
      <c r="H77" s="41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5"/>
    </row>
    <row r="78" spans="1:19" x14ac:dyDescent="0.25">
      <c r="A78" s="46" t="s">
        <v>11</v>
      </c>
      <c r="B78" s="46" t="s">
        <v>12</v>
      </c>
      <c r="C78" s="47" t="s">
        <v>13</v>
      </c>
      <c r="D78" s="47" t="s">
        <v>14</v>
      </c>
      <c r="E78" s="47" t="s">
        <v>15</v>
      </c>
      <c r="F78" s="48" t="s">
        <v>16</v>
      </c>
      <c r="G78" s="48" t="s">
        <v>17</v>
      </c>
      <c r="H78" s="48" t="s">
        <v>18</v>
      </c>
      <c r="I78" s="48" t="s">
        <v>18</v>
      </c>
      <c r="J78" s="47" t="s">
        <v>19</v>
      </c>
      <c r="K78" s="47" t="s">
        <v>19</v>
      </c>
      <c r="L78" s="47" t="s">
        <v>19</v>
      </c>
      <c r="M78" s="47" t="s">
        <v>20</v>
      </c>
      <c r="N78" s="47" t="s">
        <v>21</v>
      </c>
      <c r="O78" s="49" t="s">
        <v>22</v>
      </c>
      <c r="P78" s="50"/>
      <c r="Q78" s="50"/>
      <c r="R78" s="51"/>
      <c r="S78" s="52"/>
    </row>
    <row r="79" spans="1:19" ht="16.5" thickBot="1" x14ac:dyDescent="0.3">
      <c r="A79" s="53"/>
      <c r="B79" s="53"/>
      <c r="C79" s="54"/>
      <c r="D79" s="55" t="s">
        <v>11</v>
      </c>
      <c r="E79" s="56"/>
      <c r="F79" s="57"/>
      <c r="G79" s="58" t="s">
        <v>23</v>
      </c>
      <c r="H79" s="57"/>
      <c r="I79" s="58" t="s">
        <v>23</v>
      </c>
      <c r="J79" s="59" t="s">
        <v>24</v>
      </c>
      <c r="K79" s="59" t="s">
        <v>25</v>
      </c>
      <c r="L79" s="59" t="s">
        <v>26</v>
      </c>
      <c r="M79" s="56" t="s">
        <v>11</v>
      </c>
      <c r="N79" s="56"/>
      <c r="O79" s="56" t="s">
        <v>27</v>
      </c>
      <c r="P79" s="59" t="s">
        <v>24</v>
      </c>
      <c r="Q79" s="59" t="s">
        <v>25</v>
      </c>
      <c r="R79" s="59" t="s">
        <v>26</v>
      </c>
      <c r="S79" s="60" t="s">
        <v>28</v>
      </c>
    </row>
    <row r="80" spans="1:19" ht="4.5" customHeight="1" x14ac:dyDescent="0.25">
      <c r="A80" s="61"/>
      <c r="B80" s="62"/>
      <c r="C80" s="62"/>
      <c r="D80" s="62"/>
      <c r="E80" s="63"/>
      <c r="F80" s="63"/>
      <c r="G80" s="63"/>
      <c r="H80" s="63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4"/>
    </row>
    <row r="81" spans="1:21" ht="26.25" customHeight="1" x14ac:dyDescent="0.3">
      <c r="A81" s="65"/>
      <c r="B81" s="66">
        <v>0.50486111111111498</v>
      </c>
      <c r="C81" s="67" t="s">
        <v>88</v>
      </c>
      <c r="D81" s="68" t="s">
        <v>25</v>
      </c>
      <c r="E81" s="69">
        <v>620</v>
      </c>
      <c r="F81" s="68" t="s">
        <v>89</v>
      </c>
      <c r="G81" s="68">
        <v>1610252</v>
      </c>
      <c r="H81" s="68" t="s">
        <v>90</v>
      </c>
      <c r="I81" s="68">
        <v>1632761</v>
      </c>
      <c r="J81" s="71"/>
      <c r="K81" s="71">
        <v>213</v>
      </c>
      <c r="L81" s="71"/>
      <c r="M81" s="71">
        <v>57</v>
      </c>
      <c r="N81" s="72">
        <v>68.709999999999994</v>
      </c>
      <c r="O81" s="73" t="s">
        <v>53</v>
      </c>
      <c r="P81" s="73"/>
      <c r="Q81" s="73" t="s">
        <v>53</v>
      </c>
      <c r="R81" s="73"/>
      <c r="S81" s="75">
        <v>10</v>
      </c>
      <c r="U81" s="118">
        <f>SUM(Q81:S81)/2.5</f>
        <v>4</v>
      </c>
    </row>
    <row r="82" spans="1:21" ht="26.25" customHeight="1" x14ac:dyDescent="0.3">
      <c r="A82" s="65"/>
      <c r="B82" s="66">
        <v>0.50972222222222696</v>
      </c>
      <c r="C82" s="67" t="s">
        <v>88</v>
      </c>
      <c r="D82" s="68" t="s">
        <v>25</v>
      </c>
      <c r="E82" s="69">
        <v>593</v>
      </c>
      <c r="F82" s="68" t="s">
        <v>91</v>
      </c>
      <c r="G82" s="68">
        <v>186040</v>
      </c>
      <c r="H82" s="68" t="s">
        <v>92</v>
      </c>
      <c r="I82" s="68">
        <v>52737</v>
      </c>
      <c r="J82" s="71"/>
      <c r="K82" s="71">
        <v>212</v>
      </c>
      <c r="L82" s="71"/>
      <c r="M82" s="71">
        <v>54</v>
      </c>
      <c r="N82" s="72">
        <v>68.39</v>
      </c>
      <c r="O82" s="73" t="s">
        <v>56</v>
      </c>
      <c r="P82" s="73"/>
      <c r="Q82" s="73" t="s">
        <v>56</v>
      </c>
      <c r="R82" s="73"/>
      <c r="S82" s="75">
        <v>9</v>
      </c>
      <c r="U82" s="118"/>
    </row>
    <row r="83" spans="1:21" ht="26.25" customHeight="1" x14ac:dyDescent="0.3">
      <c r="A83" s="65"/>
      <c r="B83" s="66">
        <v>0.49513888888889102</v>
      </c>
      <c r="C83" s="67" t="s">
        <v>88</v>
      </c>
      <c r="D83" s="68" t="s">
        <v>25</v>
      </c>
      <c r="E83" s="69">
        <v>260</v>
      </c>
      <c r="F83" s="68" t="s">
        <v>74</v>
      </c>
      <c r="G83" s="68" t="s">
        <v>75</v>
      </c>
      <c r="H83" s="68" t="s">
        <v>76</v>
      </c>
      <c r="I83" s="68">
        <v>1830734</v>
      </c>
      <c r="J83" s="71"/>
      <c r="K83" s="71">
        <v>210.5</v>
      </c>
      <c r="L83" s="71"/>
      <c r="M83" s="71">
        <v>57</v>
      </c>
      <c r="N83" s="72">
        <v>67.900000000000006</v>
      </c>
      <c r="O83" s="73" t="s">
        <v>59</v>
      </c>
      <c r="P83" s="73"/>
      <c r="Q83" s="73" t="s">
        <v>59</v>
      </c>
      <c r="R83" s="73"/>
      <c r="S83" s="75">
        <v>8</v>
      </c>
      <c r="U83" s="118"/>
    </row>
    <row r="84" spans="1:21" ht="26.25" customHeight="1" x14ac:dyDescent="0.3">
      <c r="A84" s="65"/>
      <c r="B84" s="66">
        <v>0.51458333333333905</v>
      </c>
      <c r="C84" s="67" t="s">
        <v>88</v>
      </c>
      <c r="D84" s="68" t="s">
        <v>25</v>
      </c>
      <c r="E84" s="69">
        <v>938</v>
      </c>
      <c r="F84" s="70" t="s">
        <v>93</v>
      </c>
      <c r="G84" s="70">
        <v>1910607</v>
      </c>
      <c r="H84" s="68" t="s">
        <v>94</v>
      </c>
      <c r="I84" s="68">
        <v>59129</v>
      </c>
      <c r="J84" s="71"/>
      <c r="K84" s="71">
        <v>207</v>
      </c>
      <c r="L84" s="71"/>
      <c r="M84" s="71">
        <v>54</v>
      </c>
      <c r="N84" s="72">
        <v>66.77</v>
      </c>
      <c r="O84" s="73" t="s">
        <v>60</v>
      </c>
      <c r="P84" s="73"/>
      <c r="Q84" s="73" t="s">
        <v>60</v>
      </c>
      <c r="R84" s="73"/>
      <c r="S84" s="75">
        <v>7</v>
      </c>
      <c r="U84" s="118"/>
    </row>
    <row r="85" spans="1:21" ht="26.25" customHeight="1" x14ac:dyDescent="0.3">
      <c r="A85" s="65"/>
      <c r="B85" s="66">
        <v>0.500000000000003</v>
      </c>
      <c r="C85" s="67" t="s">
        <v>88</v>
      </c>
      <c r="D85" s="68" t="s">
        <v>25</v>
      </c>
      <c r="E85" s="69">
        <v>581</v>
      </c>
      <c r="F85" s="70" t="s">
        <v>95</v>
      </c>
      <c r="G85" s="70">
        <v>102</v>
      </c>
      <c r="H85" s="70" t="s">
        <v>96</v>
      </c>
      <c r="I85" s="70">
        <v>1730216</v>
      </c>
      <c r="J85" s="71"/>
      <c r="K85" s="71">
        <v>204</v>
      </c>
      <c r="L85" s="71"/>
      <c r="M85" s="71">
        <v>54</v>
      </c>
      <c r="N85" s="72">
        <v>65.81</v>
      </c>
      <c r="O85" s="73" t="s">
        <v>63</v>
      </c>
      <c r="P85" s="73"/>
      <c r="Q85" s="73" t="s">
        <v>63</v>
      </c>
      <c r="R85" s="73"/>
      <c r="S85" s="75">
        <v>6</v>
      </c>
      <c r="U85" s="118"/>
    </row>
    <row r="86" spans="1:21" x14ac:dyDescent="0.25">
      <c r="A86" s="65"/>
      <c r="B86" s="76"/>
      <c r="C86" s="77"/>
      <c r="D86" s="78"/>
      <c r="E86" s="79"/>
      <c r="F86" s="80"/>
      <c r="G86" s="81"/>
      <c r="H86" s="81"/>
      <c r="I86" s="81"/>
      <c r="J86" s="82"/>
      <c r="K86" s="82"/>
      <c r="L86" s="82"/>
      <c r="M86" s="82"/>
      <c r="N86" s="83"/>
      <c r="O86" s="84"/>
      <c r="P86" s="84"/>
      <c r="Q86" s="84"/>
      <c r="R86" s="84"/>
      <c r="S86" s="86"/>
    </row>
    <row r="87" spans="1:21" ht="6" customHeight="1" thickBot="1" x14ac:dyDescent="0.3">
      <c r="A87" s="87"/>
      <c r="B87" s="88"/>
      <c r="C87" s="89"/>
      <c r="D87" s="90"/>
      <c r="E87" s="92"/>
      <c r="F87" s="92"/>
      <c r="G87" s="92"/>
      <c r="H87" s="92"/>
      <c r="I87" s="92"/>
      <c r="J87" s="88"/>
      <c r="K87" s="88"/>
      <c r="L87" s="88"/>
      <c r="M87" s="88"/>
      <c r="N87" s="93"/>
      <c r="O87" s="94"/>
      <c r="P87" s="94"/>
      <c r="Q87" s="94"/>
      <c r="R87" s="94"/>
      <c r="S87" s="95"/>
    </row>
    <row r="88" spans="1:21" ht="6.75" customHeight="1" thickBot="1" x14ac:dyDescent="0.3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</row>
    <row r="89" spans="1:21" ht="26.25" thickBot="1" x14ac:dyDescent="0.3">
      <c r="A89" s="1" t="s">
        <v>0</v>
      </c>
      <c r="B89" s="2"/>
      <c r="C89" s="2"/>
      <c r="D89" s="2"/>
      <c r="E89" s="2"/>
      <c r="F89" s="2"/>
      <c r="G89" s="2"/>
      <c r="H89" s="3"/>
      <c r="I89" s="4" t="s">
        <v>1</v>
      </c>
      <c r="J89" s="4"/>
      <c r="K89" s="4"/>
      <c r="L89" s="4"/>
      <c r="M89" s="4"/>
      <c r="N89" s="5"/>
      <c r="O89" s="6" t="s">
        <v>2</v>
      </c>
      <c r="P89" s="7"/>
      <c r="Q89" s="8"/>
      <c r="R89" s="9"/>
      <c r="S89" s="10"/>
    </row>
    <row r="90" spans="1:21" ht="20.25" thickBot="1" x14ac:dyDescent="0.35">
      <c r="A90" s="12" t="s">
        <v>3</v>
      </c>
      <c r="B90" s="12"/>
      <c r="C90" s="12"/>
      <c r="D90" s="12"/>
      <c r="E90" s="12"/>
      <c r="F90" s="12"/>
      <c r="G90" s="12"/>
      <c r="H90" s="13"/>
      <c r="I90" s="14" t="s">
        <v>4</v>
      </c>
      <c r="J90" s="15" t="s">
        <v>97</v>
      </c>
      <c r="K90" s="15"/>
      <c r="L90" s="15"/>
      <c r="M90" s="15"/>
      <c r="N90" s="16"/>
      <c r="O90" s="17" t="s">
        <v>6</v>
      </c>
      <c r="P90" s="18"/>
      <c r="Q90" s="19"/>
      <c r="R90" s="20"/>
      <c r="S90" s="21"/>
    </row>
    <row r="91" spans="1:21" ht="19.5" thickBot="1" x14ac:dyDescent="0.3">
      <c r="A91" s="22" t="s">
        <v>98</v>
      </c>
      <c r="B91" s="23"/>
      <c r="C91" s="23"/>
      <c r="D91" s="23"/>
      <c r="E91" s="23"/>
      <c r="F91" s="23"/>
      <c r="G91" s="23"/>
      <c r="H91" s="13"/>
      <c r="I91" s="24" t="s">
        <v>8</v>
      </c>
      <c r="J91" s="25" t="s">
        <v>99</v>
      </c>
      <c r="K91" s="25"/>
      <c r="L91" s="25"/>
      <c r="M91" s="25"/>
      <c r="N91" s="26"/>
      <c r="O91" s="26"/>
      <c r="P91" s="27"/>
      <c r="Q91" s="28"/>
      <c r="R91" s="28"/>
      <c r="S91" s="29"/>
    </row>
    <row r="92" spans="1:21" ht="19.5" customHeight="1" x14ac:dyDescent="0.35">
      <c r="A92" s="30" t="s">
        <v>100</v>
      </c>
      <c r="B92" s="31"/>
      <c r="C92" s="31"/>
      <c r="D92" s="31"/>
      <c r="E92" s="31"/>
      <c r="F92" s="31"/>
      <c r="G92" s="32"/>
      <c r="H92" s="33"/>
      <c r="I92" s="33"/>
      <c r="J92" s="34"/>
      <c r="K92" s="34"/>
      <c r="L92" s="34"/>
      <c r="M92" s="34"/>
      <c r="N92" s="35"/>
      <c r="O92" s="36"/>
      <c r="P92" s="36"/>
      <c r="Q92" s="37"/>
      <c r="R92" s="37"/>
      <c r="S92" s="29"/>
    </row>
    <row r="93" spans="1:21" ht="20.25" customHeight="1" thickBot="1" x14ac:dyDescent="0.3">
      <c r="A93" s="38" t="s">
        <v>101</v>
      </c>
      <c r="B93" s="39"/>
      <c r="C93" s="39"/>
      <c r="D93" s="39"/>
      <c r="E93" s="39"/>
      <c r="F93" s="39"/>
      <c r="G93" s="40"/>
      <c r="H93" s="33"/>
      <c r="I93" s="41"/>
      <c r="J93" s="41"/>
      <c r="K93" s="41"/>
      <c r="L93" s="41"/>
      <c r="M93" s="41"/>
      <c r="N93" s="41"/>
      <c r="O93" s="41"/>
      <c r="P93" s="41"/>
      <c r="Q93" s="37"/>
      <c r="R93" s="37"/>
      <c r="S93" s="29"/>
    </row>
    <row r="94" spans="1:21" ht="6.75" customHeight="1" thickBot="1" x14ac:dyDescent="0.3">
      <c r="A94" s="42"/>
      <c r="B94" s="41"/>
      <c r="C94" s="43"/>
      <c r="D94" s="41"/>
      <c r="E94" s="41"/>
      <c r="F94" s="41"/>
      <c r="G94" s="41"/>
      <c r="H94" s="41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5"/>
    </row>
    <row r="95" spans="1:21" x14ac:dyDescent="0.25">
      <c r="A95" s="46" t="s">
        <v>11</v>
      </c>
      <c r="B95" s="46" t="s">
        <v>12</v>
      </c>
      <c r="C95" s="47" t="s">
        <v>13</v>
      </c>
      <c r="D95" s="47" t="s">
        <v>14</v>
      </c>
      <c r="E95" s="47" t="s">
        <v>15</v>
      </c>
      <c r="F95" s="48" t="s">
        <v>16</v>
      </c>
      <c r="G95" s="48" t="s">
        <v>17</v>
      </c>
      <c r="H95" s="48" t="s">
        <v>18</v>
      </c>
      <c r="I95" s="48" t="s">
        <v>18</v>
      </c>
      <c r="J95" s="47" t="s">
        <v>19</v>
      </c>
      <c r="K95" s="47" t="s">
        <v>19</v>
      </c>
      <c r="L95" s="47" t="s">
        <v>19</v>
      </c>
      <c r="M95" s="47" t="s">
        <v>20</v>
      </c>
      <c r="N95" s="47" t="s">
        <v>21</v>
      </c>
      <c r="O95" s="49" t="s">
        <v>22</v>
      </c>
      <c r="P95" s="50"/>
      <c r="Q95" s="50"/>
      <c r="R95" s="51"/>
      <c r="S95" s="52"/>
    </row>
    <row r="96" spans="1:21" ht="19.5" customHeight="1" thickBot="1" x14ac:dyDescent="0.3">
      <c r="A96" s="53"/>
      <c r="B96" s="53"/>
      <c r="C96" s="54"/>
      <c r="D96" s="55" t="s">
        <v>11</v>
      </c>
      <c r="E96" s="56"/>
      <c r="F96" s="57"/>
      <c r="G96" s="58" t="s">
        <v>23</v>
      </c>
      <c r="H96" s="57"/>
      <c r="I96" s="58" t="s">
        <v>23</v>
      </c>
      <c r="J96" s="59" t="s">
        <v>24</v>
      </c>
      <c r="K96" s="59" t="s">
        <v>25</v>
      </c>
      <c r="L96" s="59" t="s">
        <v>26</v>
      </c>
      <c r="M96" s="56" t="s">
        <v>11</v>
      </c>
      <c r="N96" s="56"/>
      <c r="O96" s="56" t="s">
        <v>27</v>
      </c>
      <c r="P96" s="59" t="s">
        <v>24</v>
      </c>
      <c r="Q96" s="59" t="s">
        <v>25</v>
      </c>
      <c r="R96" s="59" t="s">
        <v>26</v>
      </c>
      <c r="S96" s="60" t="s">
        <v>28</v>
      </c>
    </row>
    <row r="97" spans="1:21" ht="5.25" customHeight="1" x14ac:dyDescent="0.25">
      <c r="A97" s="61"/>
      <c r="B97" s="62"/>
      <c r="C97" s="62"/>
      <c r="D97" s="62"/>
      <c r="E97" s="63"/>
      <c r="F97" s="63"/>
      <c r="G97" s="63"/>
      <c r="H97" s="63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4"/>
    </row>
    <row r="98" spans="1:21" ht="26.25" customHeight="1" x14ac:dyDescent="0.3">
      <c r="A98" s="65"/>
      <c r="B98" s="66">
        <v>0.529166666666675</v>
      </c>
      <c r="C98" s="67" t="s">
        <v>102</v>
      </c>
      <c r="D98" s="68" t="s">
        <v>25</v>
      </c>
      <c r="E98" s="69">
        <v>938</v>
      </c>
      <c r="F98" s="70" t="s">
        <v>93</v>
      </c>
      <c r="G98" s="70">
        <v>1910607</v>
      </c>
      <c r="H98" s="68" t="s">
        <v>94</v>
      </c>
      <c r="I98" s="68">
        <v>59129</v>
      </c>
      <c r="J98" s="71"/>
      <c r="K98" s="71">
        <v>233.5</v>
      </c>
      <c r="L98" s="71"/>
      <c r="M98" s="71">
        <v>56</v>
      </c>
      <c r="N98" s="72">
        <v>68.680000000000007</v>
      </c>
      <c r="O98" s="73" t="s">
        <v>53</v>
      </c>
      <c r="P98" s="73"/>
      <c r="Q98" s="73" t="s">
        <v>53</v>
      </c>
      <c r="R98" s="73"/>
      <c r="S98" s="75">
        <v>10</v>
      </c>
      <c r="U98" s="118">
        <f>SUM(Q98:S98)/2.8</f>
        <v>3.5714285714285716</v>
      </c>
    </row>
    <row r="99" spans="1:21" ht="26.25" customHeight="1" x14ac:dyDescent="0.3">
      <c r="A99" s="65"/>
      <c r="B99" s="66">
        <v>0.57291666666661101</v>
      </c>
      <c r="C99" s="67" t="s">
        <v>102</v>
      </c>
      <c r="D99" s="68" t="s">
        <v>25</v>
      </c>
      <c r="E99" s="69">
        <v>486</v>
      </c>
      <c r="F99" s="70" t="s">
        <v>103</v>
      </c>
      <c r="G99" s="70">
        <v>218570</v>
      </c>
      <c r="H99" s="70" t="s">
        <v>104</v>
      </c>
      <c r="I99" s="70">
        <v>1430096</v>
      </c>
      <c r="J99" s="71"/>
      <c r="K99" s="71">
        <v>227.5</v>
      </c>
      <c r="L99" s="71"/>
      <c r="M99" s="71">
        <v>54</v>
      </c>
      <c r="N99" s="72">
        <v>66.91</v>
      </c>
      <c r="O99" s="73" t="s">
        <v>56</v>
      </c>
      <c r="P99" s="73"/>
      <c r="Q99" s="73" t="s">
        <v>56</v>
      </c>
      <c r="R99" s="73"/>
      <c r="S99" s="75">
        <v>9</v>
      </c>
      <c r="U99" s="118"/>
    </row>
    <row r="100" spans="1:21" ht="26.25" customHeight="1" x14ac:dyDescent="0.3">
      <c r="A100" s="65"/>
      <c r="B100" s="66">
        <v>0.53402777777778698</v>
      </c>
      <c r="C100" s="67" t="s">
        <v>102</v>
      </c>
      <c r="D100" s="68" t="s">
        <v>25</v>
      </c>
      <c r="E100" s="69">
        <v>593</v>
      </c>
      <c r="F100" s="68" t="s">
        <v>91</v>
      </c>
      <c r="G100" s="68">
        <v>186040</v>
      </c>
      <c r="H100" s="68" t="s">
        <v>92</v>
      </c>
      <c r="I100" s="68">
        <v>52737</v>
      </c>
      <c r="J100" s="71"/>
      <c r="K100" s="71">
        <v>224.5</v>
      </c>
      <c r="L100" s="71"/>
      <c r="M100" s="71">
        <v>52</v>
      </c>
      <c r="N100" s="72">
        <v>66.03</v>
      </c>
      <c r="O100" s="73" t="s">
        <v>59</v>
      </c>
      <c r="P100" s="73"/>
      <c r="Q100" s="73" t="s">
        <v>59</v>
      </c>
      <c r="R100" s="73"/>
      <c r="S100" s="75">
        <v>8</v>
      </c>
      <c r="U100" s="118"/>
    </row>
    <row r="101" spans="1:21" ht="26.25" customHeight="1" x14ac:dyDescent="0.3">
      <c r="A101" s="65"/>
      <c r="B101" s="66">
        <v>0.5395833333333333</v>
      </c>
      <c r="C101" s="67" t="s">
        <v>102</v>
      </c>
      <c r="D101" s="68" t="s">
        <v>25</v>
      </c>
      <c r="E101" s="69">
        <v>384</v>
      </c>
      <c r="F101" s="70" t="s">
        <v>72</v>
      </c>
      <c r="G101" s="70">
        <v>312517</v>
      </c>
      <c r="H101" s="70" t="s">
        <v>73</v>
      </c>
      <c r="I101" s="70"/>
      <c r="J101" s="71"/>
      <c r="K101" s="71">
        <v>222.5</v>
      </c>
      <c r="L101" s="71"/>
      <c r="M101" s="71">
        <v>53</v>
      </c>
      <c r="N101" s="72">
        <v>65.44</v>
      </c>
      <c r="O101" s="73" t="s">
        <v>105</v>
      </c>
      <c r="P101" s="73"/>
      <c r="Q101" s="73" t="s">
        <v>105</v>
      </c>
      <c r="R101" s="73"/>
      <c r="S101" s="75">
        <v>7</v>
      </c>
      <c r="U101" s="118"/>
    </row>
    <row r="102" spans="1:21" ht="26.25" customHeight="1" x14ac:dyDescent="0.3">
      <c r="A102" s="65"/>
      <c r="B102" s="66">
        <v>0.56180555555551903</v>
      </c>
      <c r="C102" s="67" t="s">
        <v>102</v>
      </c>
      <c r="D102" s="68" t="s">
        <v>25</v>
      </c>
      <c r="E102" s="69">
        <v>587</v>
      </c>
      <c r="F102" s="68" t="s">
        <v>106</v>
      </c>
      <c r="G102" s="68">
        <v>59978</v>
      </c>
      <c r="H102" s="68" t="s">
        <v>107</v>
      </c>
      <c r="I102" s="68">
        <v>1430648</v>
      </c>
      <c r="J102" s="71"/>
      <c r="K102" s="71">
        <v>222.5</v>
      </c>
      <c r="L102" s="71"/>
      <c r="M102" s="71">
        <v>53</v>
      </c>
      <c r="N102" s="72">
        <v>65.44</v>
      </c>
      <c r="O102" s="73" t="s">
        <v>105</v>
      </c>
      <c r="P102" s="73"/>
      <c r="Q102" s="73" t="s">
        <v>105</v>
      </c>
      <c r="R102" s="73"/>
      <c r="S102" s="75">
        <v>7</v>
      </c>
      <c r="U102" s="118"/>
    </row>
    <row r="103" spans="1:21" ht="26.25" customHeight="1" x14ac:dyDescent="0.3">
      <c r="A103" s="65"/>
      <c r="B103" s="66">
        <v>0.54513888888887996</v>
      </c>
      <c r="C103" s="67" t="s">
        <v>102</v>
      </c>
      <c r="D103" s="68" t="s">
        <v>26</v>
      </c>
      <c r="E103" s="69">
        <v>559</v>
      </c>
      <c r="F103" s="70" t="s">
        <v>80</v>
      </c>
      <c r="G103" s="70" t="s">
        <v>81</v>
      </c>
      <c r="H103" s="70" t="s">
        <v>82</v>
      </c>
      <c r="I103" s="70">
        <v>1024082</v>
      </c>
      <c r="J103" s="71"/>
      <c r="K103" s="71"/>
      <c r="L103" s="71">
        <v>217</v>
      </c>
      <c r="M103" s="71">
        <v>51</v>
      </c>
      <c r="N103" s="72">
        <v>63.82</v>
      </c>
      <c r="O103" s="73" t="s">
        <v>66</v>
      </c>
      <c r="P103" s="73"/>
      <c r="Q103" s="73"/>
      <c r="R103" s="73" t="s">
        <v>53</v>
      </c>
      <c r="S103" s="75">
        <v>5</v>
      </c>
      <c r="U103" s="118"/>
    </row>
    <row r="104" spans="1:21" ht="26.25" customHeight="1" x14ac:dyDescent="0.3">
      <c r="A104" s="65"/>
      <c r="B104" s="66">
        <v>0.56736111111106502</v>
      </c>
      <c r="C104" s="67" t="s">
        <v>102</v>
      </c>
      <c r="D104" s="68" t="s">
        <v>25</v>
      </c>
      <c r="E104" s="69">
        <v>466</v>
      </c>
      <c r="F104" s="68" t="s">
        <v>108</v>
      </c>
      <c r="G104" s="68">
        <v>21202</v>
      </c>
      <c r="H104" s="68" t="s">
        <v>109</v>
      </c>
      <c r="I104" s="68">
        <v>1830383</v>
      </c>
      <c r="J104" s="71"/>
      <c r="K104" s="71">
        <v>216</v>
      </c>
      <c r="L104" s="71"/>
      <c r="M104" s="71">
        <v>51</v>
      </c>
      <c r="N104" s="72">
        <v>63.53</v>
      </c>
      <c r="O104" s="73" t="s">
        <v>68</v>
      </c>
      <c r="P104" s="73"/>
      <c r="Q104" s="73" t="s">
        <v>66</v>
      </c>
      <c r="R104" s="73"/>
      <c r="S104" s="75">
        <v>4</v>
      </c>
      <c r="U104" s="118"/>
    </row>
    <row r="105" spans="1:21" ht="26.25" customHeight="1" x14ac:dyDescent="0.3">
      <c r="A105" s="65"/>
      <c r="B105" s="66">
        <v>0.57847222222215799</v>
      </c>
      <c r="C105" s="67" t="s">
        <v>102</v>
      </c>
      <c r="D105" s="68" t="s">
        <v>25</v>
      </c>
      <c r="E105" s="69">
        <v>74</v>
      </c>
      <c r="F105" s="68" t="s">
        <v>110</v>
      </c>
      <c r="G105" s="68"/>
      <c r="H105" s="68" t="s">
        <v>111</v>
      </c>
      <c r="I105" s="68">
        <v>1833185</v>
      </c>
      <c r="J105" s="71"/>
      <c r="K105" s="71">
        <v>209</v>
      </c>
      <c r="L105" s="71"/>
      <c r="M105" s="71">
        <v>49</v>
      </c>
      <c r="N105" s="72">
        <v>61.47</v>
      </c>
      <c r="O105" s="73" t="s">
        <v>83</v>
      </c>
      <c r="P105" s="73"/>
      <c r="Q105" s="73" t="s">
        <v>68</v>
      </c>
      <c r="R105" s="73"/>
      <c r="S105" s="75">
        <v>3</v>
      </c>
      <c r="U105" s="118"/>
    </row>
    <row r="106" spans="1:21" x14ac:dyDescent="0.25">
      <c r="A106" s="65"/>
      <c r="B106" s="76"/>
      <c r="C106" s="77"/>
      <c r="D106" s="78"/>
      <c r="E106" s="81"/>
      <c r="F106" s="80"/>
      <c r="G106" s="79"/>
      <c r="H106" s="81"/>
      <c r="I106" s="119"/>
      <c r="J106" s="82"/>
      <c r="K106" s="82"/>
      <c r="L106" s="82"/>
      <c r="M106" s="82"/>
      <c r="N106" s="83"/>
      <c r="O106" s="84"/>
      <c r="P106" s="84"/>
      <c r="Q106" s="84"/>
      <c r="R106" s="84"/>
      <c r="S106" s="86"/>
    </row>
    <row r="107" spans="1:21" ht="6.75" customHeight="1" thickBot="1" x14ac:dyDescent="0.3">
      <c r="A107" s="87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93"/>
      <c r="O107" s="94"/>
      <c r="P107" s="94"/>
      <c r="Q107" s="94"/>
      <c r="R107" s="94"/>
      <c r="S107" s="95"/>
    </row>
    <row r="108" spans="1:21" ht="6.75" customHeight="1" x14ac:dyDescent="0.25">
      <c r="A108" s="120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2"/>
      <c r="O108" s="123"/>
      <c r="P108" s="123"/>
      <c r="Q108" s="123"/>
      <c r="R108" s="123"/>
      <c r="S108" s="121"/>
    </row>
    <row r="109" spans="1:21" ht="6.75" customHeight="1" thickBot="1" x14ac:dyDescent="0.3">
      <c r="A109" s="120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2"/>
      <c r="O109" s="123"/>
      <c r="P109" s="123"/>
      <c r="Q109" s="123"/>
      <c r="R109" s="123"/>
      <c r="S109" s="121"/>
    </row>
    <row r="110" spans="1:21" ht="35.25" customHeight="1" thickBot="1" x14ac:dyDescent="0.3">
      <c r="A110" s="1" t="s">
        <v>0</v>
      </c>
      <c r="B110" s="2"/>
      <c r="C110" s="2"/>
      <c r="D110" s="2"/>
      <c r="E110" s="2"/>
      <c r="F110" s="2"/>
      <c r="G110" s="2"/>
      <c r="H110" s="3"/>
      <c r="I110" s="4" t="s">
        <v>1</v>
      </c>
      <c r="J110" s="4"/>
      <c r="K110" s="4"/>
      <c r="L110" s="4"/>
      <c r="M110" s="4"/>
      <c r="N110" s="5"/>
      <c r="O110" s="6" t="s">
        <v>2</v>
      </c>
      <c r="P110" s="7"/>
      <c r="Q110" s="8"/>
      <c r="R110" s="9"/>
      <c r="S110" s="10"/>
    </row>
    <row r="111" spans="1:21" ht="24.75" customHeight="1" thickBot="1" x14ac:dyDescent="0.35">
      <c r="A111" s="12" t="s">
        <v>3</v>
      </c>
      <c r="B111" s="12"/>
      <c r="C111" s="12"/>
      <c r="D111" s="12"/>
      <c r="E111" s="12"/>
      <c r="F111" s="12"/>
      <c r="G111" s="12"/>
      <c r="H111" s="13"/>
      <c r="I111" s="14" t="s">
        <v>4</v>
      </c>
      <c r="J111" s="15" t="s">
        <v>97</v>
      </c>
      <c r="K111" s="15"/>
      <c r="L111" s="15"/>
      <c r="M111" s="15"/>
      <c r="N111" s="16"/>
      <c r="O111" s="17" t="s">
        <v>6</v>
      </c>
      <c r="P111" s="18"/>
      <c r="Q111" s="19"/>
      <c r="R111" s="20"/>
      <c r="S111" s="21"/>
    </row>
    <row r="112" spans="1:21" ht="26.25" customHeight="1" thickBot="1" x14ac:dyDescent="0.3">
      <c r="A112" s="22" t="s">
        <v>112</v>
      </c>
      <c r="B112" s="23"/>
      <c r="C112" s="23"/>
      <c r="D112" s="23"/>
      <c r="E112" s="23"/>
      <c r="F112" s="23"/>
      <c r="G112" s="23"/>
      <c r="H112" s="13"/>
      <c r="I112" s="24" t="s">
        <v>8</v>
      </c>
      <c r="J112" s="25" t="s">
        <v>99</v>
      </c>
      <c r="K112" s="25"/>
      <c r="L112" s="25"/>
      <c r="M112" s="25"/>
      <c r="N112" s="26"/>
      <c r="O112" s="26"/>
      <c r="P112" s="27"/>
      <c r="Q112" s="28"/>
      <c r="R112" s="28"/>
      <c r="S112" s="29"/>
    </row>
    <row r="113" spans="1:19" ht="27" customHeight="1" x14ac:dyDescent="0.35">
      <c r="A113" s="30" t="s">
        <v>0</v>
      </c>
      <c r="B113" s="31"/>
      <c r="C113" s="31"/>
      <c r="D113" s="31"/>
      <c r="E113" s="31"/>
      <c r="F113" s="31"/>
      <c r="G113" s="32"/>
      <c r="H113" s="33"/>
      <c r="I113" s="33"/>
      <c r="J113" s="34"/>
      <c r="K113" s="34"/>
      <c r="L113" s="34"/>
      <c r="M113" s="34"/>
      <c r="N113" s="35"/>
      <c r="O113" s="36"/>
      <c r="P113" s="36"/>
      <c r="Q113" s="37"/>
      <c r="R113" s="37"/>
      <c r="S113" s="29"/>
    </row>
    <row r="114" spans="1:19" ht="21.75" customHeight="1" thickBot="1" x14ac:dyDescent="0.3">
      <c r="A114" s="38" t="s">
        <v>113</v>
      </c>
      <c r="B114" s="39"/>
      <c r="C114" s="39"/>
      <c r="D114" s="39"/>
      <c r="E114" s="39"/>
      <c r="F114" s="39"/>
      <c r="G114" s="40"/>
      <c r="H114" s="33"/>
      <c r="I114" s="41"/>
      <c r="J114" s="41"/>
      <c r="K114" s="41"/>
      <c r="L114" s="41"/>
      <c r="M114" s="41"/>
      <c r="N114" s="41"/>
      <c r="O114" s="41"/>
      <c r="P114" s="41"/>
      <c r="Q114" s="37"/>
      <c r="R114" s="37"/>
      <c r="S114" s="29"/>
    </row>
    <row r="115" spans="1:19" ht="9" customHeight="1" thickBot="1" x14ac:dyDescent="0.3">
      <c r="A115" s="42"/>
      <c r="B115" s="41"/>
      <c r="C115" s="43"/>
      <c r="D115" s="41"/>
      <c r="E115" s="41"/>
      <c r="F115" s="41"/>
      <c r="G115" s="41"/>
      <c r="H115" s="41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5"/>
    </row>
    <row r="116" spans="1:19" ht="26.25" customHeight="1" x14ac:dyDescent="0.25">
      <c r="A116" s="46" t="s">
        <v>11</v>
      </c>
      <c r="B116" s="46" t="s">
        <v>12</v>
      </c>
      <c r="C116" s="47" t="s">
        <v>13</v>
      </c>
      <c r="D116" s="47" t="s">
        <v>14</v>
      </c>
      <c r="E116" s="47" t="s">
        <v>15</v>
      </c>
      <c r="F116" s="48" t="s">
        <v>16</v>
      </c>
      <c r="G116" s="48" t="s">
        <v>17</v>
      </c>
      <c r="H116" s="48" t="s">
        <v>18</v>
      </c>
      <c r="I116" s="48" t="s">
        <v>18</v>
      </c>
      <c r="J116" s="47" t="s">
        <v>19</v>
      </c>
      <c r="K116" s="47" t="s">
        <v>19</v>
      </c>
      <c r="L116" s="47" t="s">
        <v>19</v>
      </c>
      <c r="M116" s="47" t="s">
        <v>20</v>
      </c>
      <c r="N116" s="47" t="s">
        <v>21</v>
      </c>
      <c r="O116" s="49" t="s">
        <v>22</v>
      </c>
      <c r="P116" s="50"/>
      <c r="Q116" s="50"/>
      <c r="R116" s="51"/>
      <c r="S116" s="52"/>
    </row>
    <row r="117" spans="1:19" ht="17.25" customHeight="1" thickBot="1" x14ac:dyDescent="0.3">
      <c r="A117" s="53"/>
      <c r="B117" s="53"/>
      <c r="C117" s="54"/>
      <c r="D117" s="55" t="s">
        <v>11</v>
      </c>
      <c r="E117" s="56"/>
      <c r="F117" s="57"/>
      <c r="G117" s="58" t="s">
        <v>23</v>
      </c>
      <c r="H117" s="57"/>
      <c r="I117" s="58" t="s">
        <v>23</v>
      </c>
      <c r="J117" s="59" t="s">
        <v>24</v>
      </c>
      <c r="K117" s="59" t="s">
        <v>25</v>
      </c>
      <c r="L117" s="59" t="s">
        <v>26</v>
      </c>
      <c r="M117" s="56" t="s">
        <v>11</v>
      </c>
      <c r="N117" s="56"/>
      <c r="O117" s="56" t="s">
        <v>27</v>
      </c>
      <c r="P117" s="59" t="s">
        <v>24</v>
      </c>
      <c r="Q117" s="59" t="s">
        <v>25</v>
      </c>
      <c r="R117" s="59" t="s">
        <v>26</v>
      </c>
      <c r="S117" s="60" t="s">
        <v>28</v>
      </c>
    </row>
    <row r="118" spans="1:19" ht="35.25" customHeight="1" x14ac:dyDescent="0.3">
      <c r="A118" s="65"/>
      <c r="B118" s="66">
        <v>0.60972222222240602</v>
      </c>
      <c r="C118" s="67" t="s">
        <v>114</v>
      </c>
      <c r="D118" s="68" t="s">
        <v>24</v>
      </c>
      <c r="E118" s="69">
        <v>643</v>
      </c>
      <c r="F118" s="70" t="s">
        <v>115</v>
      </c>
      <c r="G118" s="70">
        <v>42412</v>
      </c>
      <c r="H118" s="70" t="s">
        <v>116</v>
      </c>
      <c r="I118" s="70">
        <v>217425</v>
      </c>
      <c r="J118" s="71">
        <v>204.4</v>
      </c>
      <c r="K118" s="71"/>
      <c r="L118" s="71"/>
      <c r="M118" s="71">
        <v>57</v>
      </c>
      <c r="N118" s="72">
        <v>70.52</v>
      </c>
      <c r="O118" s="73" t="s">
        <v>53</v>
      </c>
      <c r="P118" s="73" t="s">
        <v>53</v>
      </c>
      <c r="Q118" s="73"/>
      <c r="R118" s="73"/>
      <c r="S118" s="75"/>
    </row>
    <row r="119" spans="1:19" ht="35.25" customHeight="1" x14ac:dyDescent="0.3">
      <c r="A119" s="65"/>
      <c r="B119" s="66">
        <v>0.604861111111203</v>
      </c>
      <c r="C119" s="67" t="s">
        <v>114</v>
      </c>
      <c r="D119" s="68" t="s">
        <v>26</v>
      </c>
      <c r="E119" s="69">
        <v>757</v>
      </c>
      <c r="F119" s="68" t="s">
        <v>117</v>
      </c>
      <c r="G119" s="68">
        <v>378224</v>
      </c>
      <c r="H119" s="68" t="s">
        <v>118</v>
      </c>
      <c r="I119" s="68">
        <v>58193</v>
      </c>
      <c r="J119" s="71"/>
      <c r="K119" s="71"/>
      <c r="L119" s="71">
        <v>193</v>
      </c>
      <c r="M119" s="71">
        <v>54</v>
      </c>
      <c r="N119" s="72">
        <v>66.55</v>
      </c>
      <c r="O119" s="73" t="s">
        <v>56</v>
      </c>
      <c r="P119" s="73"/>
      <c r="Q119" s="73"/>
      <c r="R119" s="73" t="s">
        <v>53</v>
      </c>
      <c r="S119" s="75"/>
    </row>
    <row r="120" spans="1:19" ht="35.25" customHeight="1" x14ac:dyDescent="0.3">
      <c r="A120" s="65"/>
      <c r="B120" s="66">
        <v>0.61458333333360904</v>
      </c>
      <c r="C120" s="67" t="s">
        <v>114</v>
      </c>
      <c r="D120" s="68" t="s">
        <v>26</v>
      </c>
      <c r="E120" s="69">
        <v>719</v>
      </c>
      <c r="F120" s="68" t="s">
        <v>119</v>
      </c>
      <c r="G120" s="68">
        <v>965</v>
      </c>
      <c r="H120" s="68" t="s">
        <v>120</v>
      </c>
      <c r="I120" s="68">
        <v>1634891</v>
      </c>
      <c r="J120" s="71"/>
      <c r="K120" s="71"/>
      <c r="L120" s="71">
        <v>190</v>
      </c>
      <c r="M120" s="71">
        <v>53</v>
      </c>
      <c r="N120" s="72">
        <v>65.52</v>
      </c>
      <c r="O120" s="73" t="s">
        <v>59</v>
      </c>
      <c r="P120" s="73"/>
      <c r="Q120" s="73"/>
      <c r="R120" s="73" t="s">
        <v>56</v>
      </c>
      <c r="S120" s="75"/>
    </row>
    <row r="121" spans="1:19" ht="35.25" customHeight="1" x14ac:dyDescent="0.3">
      <c r="A121" s="65"/>
      <c r="B121" s="66">
        <v>0.6</v>
      </c>
      <c r="C121" s="67" t="s">
        <v>114</v>
      </c>
      <c r="D121" s="68" t="s">
        <v>25</v>
      </c>
      <c r="E121" s="69">
        <v>495</v>
      </c>
      <c r="F121" s="70" t="s">
        <v>121</v>
      </c>
      <c r="G121" s="70">
        <v>330132</v>
      </c>
      <c r="H121" s="70" t="s">
        <v>122</v>
      </c>
      <c r="I121" s="70">
        <v>1532958</v>
      </c>
      <c r="J121" s="71"/>
      <c r="K121" s="71">
        <v>184</v>
      </c>
      <c r="L121" s="71"/>
      <c r="M121" s="71">
        <v>51</v>
      </c>
      <c r="N121" s="72">
        <v>63.45</v>
      </c>
      <c r="O121" s="73" t="s">
        <v>60</v>
      </c>
      <c r="P121" s="73"/>
      <c r="Q121" s="73" t="s">
        <v>53</v>
      </c>
      <c r="R121" s="73"/>
      <c r="S121" s="75"/>
    </row>
    <row r="122" spans="1:19" ht="35.25" customHeight="1" x14ac:dyDescent="0.3">
      <c r="A122" s="65"/>
      <c r="B122" s="66">
        <v>0.59513888888879696</v>
      </c>
      <c r="C122" s="67" t="s">
        <v>114</v>
      </c>
      <c r="D122" s="68" t="s">
        <v>26</v>
      </c>
      <c r="E122" s="69">
        <v>486</v>
      </c>
      <c r="F122" s="70" t="s">
        <v>103</v>
      </c>
      <c r="G122" s="70">
        <v>218570</v>
      </c>
      <c r="H122" s="70" t="s">
        <v>104</v>
      </c>
      <c r="I122" s="70" t="s">
        <v>123</v>
      </c>
      <c r="J122" s="71"/>
      <c r="K122" s="71"/>
      <c r="L122" s="71">
        <v>181</v>
      </c>
      <c r="M122" s="71">
        <v>51</v>
      </c>
      <c r="N122" s="72">
        <v>62.41</v>
      </c>
      <c r="O122" s="73" t="s">
        <v>63</v>
      </c>
      <c r="P122" s="73"/>
      <c r="Q122" s="73"/>
      <c r="R122" s="73" t="s">
        <v>59</v>
      </c>
      <c r="S122" s="75"/>
    </row>
    <row r="123" spans="1:19" ht="35.25" customHeight="1" x14ac:dyDescent="0.3">
      <c r="A123" s="65"/>
      <c r="B123" s="66">
        <v>0.58958333333324997</v>
      </c>
      <c r="C123" s="67" t="s">
        <v>114</v>
      </c>
      <c r="D123" s="68" t="s">
        <v>26</v>
      </c>
      <c r="E123" s="69">
        <v>587</v>
      </c>
      <c r="F123" s="68" t="s">
        <v>106</v>
      </c>
      <c r="G123" s="68">
        <v>59978</v>
      </c>
      <c r="H123" s="68" t="s">
        <v>107</v>
      </c>
      <c r="I123" s="68">
        <v>1430648</v>
      </c>
      <c r="J123" s="71"/>
      <c r="K123" s="71"/>
      <c r="L123" s="71">
        <v>176</v>
      </c>
      <c r="M123" s="71">
        <v>48</v>
      </c>
      <c r="N123" s="72">
        <v>60.69</v>
      </c>
      <c r="O123" s="73" t="s">
        <v>66</v>
      </c>
      <c r="P123" s="73"/>
      <c r="Q123" s="73"/>
      <c r="R123" s="73" t="s">
        <v>60</v>
      </c>
      <c r="S123" s="75"/>
    </row>
    <row r="124" spans="1:19" ht="35.25" customHeight="1" x14ac:dyDescent="0.3">
      <c r="A124" s="65"/>
      <c r="B124" s="66">
        <v>0.61944444444481195</v>
      </c>
      <c r="C124" s="67" t="s">
        <v>114</v>
      </c>
      <c r="D124" s="68" t="s">
        <v>25</v>
      </c>
      <c r="E124" s="69">
        <v>466</v>
      </c>
      <c r="F124" s="68" t="s">
        <v>108</v>
      </c>
      <c r="G124" s="68">
        <v>21202</v>
      </c>
      <c r="H124" s="68" t="s">
        <v>109</v>
      </c>
      <c r="I124" s="68">
        <v>1830383</v>
      </c>
      <c r="J124" s="71"/>
      <c r="K124" s="71">
        <v>172.5</v>
      </c>
      <c r="L124" s="71"/>
      <c r="M124" s="71">
        <v>47</v>
      </c>
      <c r="N124" s="72">
        <v>59.48</v>
      </c>
      <c r="O124" s="73" t="s">
        <v>68</v>
      </c>
      <c r="P124" s="73"/>
      <c r="Q124" s="73" t="s">
        <v>56</v>
      </c>
      <c r="R124" s="73"/>
      <c r="S124" s="75"/>
    </row>
    <row r="125" spans="1:19" ht="16.5" thickBot="1" x14ac:dyDescent="0.3">
      <c r="A125" s="87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93"/>
      <c r="O125" s="124"/>
      <c r="P125" s="124"/>
      <c r="Q125" s="124"/>
      <c r="R125" s="124"/>
      <c r="S125" s="125"/>
    </row>
    <row r="126" spans="1:19" x14ac:dyDescent="0.25">
      <c r="A126" s="120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2"/>
      <c r="O126" s="123"/>
      <c r="P126" s="123"/>
      <c r="Q126" s="123"/>
      <c r="R126" s="123"/>
      <c r="S126" s="121"/>
    </row>
    <row r="127" spans="1:19" x14ac:dyDescent="0.25">
      <c r="A127" s="120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2"/>
      <c r="O127" s="123"/>
      <c r="P127" s="123"/>
      <c r="Q127" s="123"/>
      <c r="R127" s="123"/>
      <c r="S127" s="121"/>
    </row>
    <row r="128" spans="1:19" x14ac:dyDescent="0.25">
      <c r="A128" s="120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2"/>
      <c r="O128" s="123"/>
      <c r="P128" s="123"/>
      <c r="Q128" s="123"/>
      <c r="R128" s="123"/>
      <c r="S128" s="121"/>
    </row>
    <row r="129" spans="1:19" ht="16.5" thickBot="1" x14ac:dyDescent="0.3">
      <c r="A129" s="120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2"/>
      <c r="O129" s="123"/>
      <c r="P129" s="123"/>
      <c r="Q129" s="123"/>
      <c r="R129" s="123"/>
      <c r="S129" s="121"/>
    </row>
    <row r="130" spans="1:19" ht="26.25" thickBot="1" x14ac:dyDescent="0.3">
      <c r="A130" s="1" t="s">
        <v>0</v>
      </c>
      <c r="B130" s="2"/>
      <c r="C130" s="2"/>
      <c r="D130" s="2"/>
      <c r="E130" s="2"/>
      <c r="F130" s="2"/>
      <c r="G130" s="2"/>
      <c r="H130" s="3"/>
      <c r="I130" s="4" t="s">
        <v>1</v>
      </c>
      <c r="J130" s="4"/>
      <c r="K130" s="4"/>
      <c r="L130" s="4"/>
      <c r="M130" s="4"/>
      <c r="N130" s="5"/>
      <c r="O130" s="6" t="s">
        <v>2</v>
      </c>
      <c r="P130" s="7"/>
      <c r="Q130" s="8"/>
      <c r="R130" s="9"/>
      <c r="S130" s="10"/>
    </row>
    <row r="131" spans="1:19" ht="20.25" thickBot="1" x14ac:dyDescent="0.35">
      <c r="A131" s="12" t="s">
        <v>3</v>
      </c>
      <c r="B131" s="12"/>
      <c r="C131" s="12"/>
      <c r="D131" s="12"/>
      <c r="E131" s="12"/>
      <c r="F131" s="12"/>
      <c r="G131" s="12"/>
      <c r="H131" s="13"/>
      <c r="I131" s="14" t="s">
        <v>4</v>
      </c>
      <c r="J131" s="15" t="s">
        <v>124</v>
      </c>
      <c r="K131" s="15"/>
      <c r="L131" s="15"/>
      <c r="M131" s="15"/>
      <c r="N131" s="16"/>
      <c r="O131" s="17" t="s">
        <v>6</v>
      </c>
      <c r="P131" s="18"/>
      <c r="Q131" s="19"/>
      <c r="R131" s="20"/>
      <c r="S131" s="21"/>
    </row>
    <row r="132" spans="1:19" ht="19.5" thickBot="1" x14ac:dyDescent="0.3">
      <c r="A132" s="22" t="s">
        <v>125</v>
      </c>
      <c r="B132" s="23"/>
      <c r="C132" s="23"/>
      <c r="D132" s="23"/>
      <c r="E132" s="23"/>
      <c r="F132" s="23"/>
      <c r="G132" s="23"/>
      <c r="H132" s="13"/>
      <c r="I132" s="24" t="s">
        <v>8</v>
      </c>
      <c r="J132" s="25" t="s">
        <v>126</v>
      </c>
      <c r="K132" s="25"/>
      <c r="L132" s="25"/>
      <c r="M132" s="25"/>
      <c r="N132" s="26"/>
      <c r="O132" s="26"/>
      <c r="P132" s="27"/>
      <c r="Q132" s="28"/>
      <c r="R132" s="28"/>
      <c r="S132" s="29"/>
    </row>
    <row r="133" spans="1:19" ht="19.5" x14ac:dyDescent="0.35">
      <c r="A133" s="30"/>
      <c r="B133" s="31"/>
      <c r="C133" s="31"/>
      <c r="D133" s="31"/>
      <c r="E133" s="31"/>
      <c r="F133" s="31"/>
      <c r="G133" s="32"/>
      <c r="H133" s="33"/>
      <c r="I133" s="33"/>
      <c r="J133" s="34"/>
      <c r="K133" s="34"/>
      <c r="L133" s="34"/>
      <c r="M133" s="34"/>
      <c r="N133" s="35"/>
      <c r="O133" s="36"/>
      <c r="P133" s="36"/>
      <c r="Q133" s="37"/>
      <c r="R133" s="37"/>
      <c r="S133" s="29"/>
    </row>
    <row r="134" spans="1:19" ht="20.25" thickBot="1" x14ac:dyDescent="0.3">
      <c r="A134" s="38" t="s">
        <v>127</v>
      </c>
      <c r="B134" s="39"/>
      <c r="C134" s="39"/>
      <c r="D134" s="39"/>
      <c r="E134" s="39"/>
      <c r="F134" s="39"/>
      <c r="G134" s="40"/>
      <c r="H134" s="33"/>
      <c r="I134" s="41"/>
      <c r="J134" s="41"/>
      <c r="K134" s="41"/>
      <c r="L134" s="41"/>
      <c r="M134" s="41"/>
      <c r="N134" s="41"/>
      <c r="O134" s="41"/>
      <c r="P134" s="41"/>
      <c r="Q134" s="37"/>
      <c r="R134" s="37"/>
      <c r="S134" s="29"/>
    </row>
    <row r="135" spans="1:19" ht="16.5" thickBot="1" x14ac:dyDescent="0.3">
      <c r="A135" s="42"/>
      <c r="B135" s="41"/>
      <c r="C135" s="43"/>
      <c r="D135" s="41"/>
      <c r="E135" s="41"/>
      <c r="F135" s="41"/>
      <c r="G135" s="41"/>
      <c r="H135" s="41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5"/>
    </row>
    <row r="136" spans="1:19" x14ac:dyDescent="0.25">
      <c r="A136" s="46" t="s">
        <v>11</v>
      </c>
      <c r="B136" s="46" t="s">
        <v>12</v>
      </c>
      <c r="C136" s="47" t="s">
        <v>13</v>
      </c>
      <c r="D136" s="47" t="s">
        <v>14</v>
      </c>
      <c r="E136" s="47" t="s">
        <v>15</v>
      </c>
      <c r="F136" s="48" t="s">
        <v>16</v>
      </c>
      <c r="G136" s="48" t="s">
        <v>17</v>
      </c>
      <c r="H136" s="48" t="s">
        <v>18</v>
      </c>
      <c r="I136" s="48" t="s">
        <v>18</v>
      </c>
      <c r="J136" s="47" t="s">
        <v>19</v>
      </c>
      <c r="K136" s="47" t="s">
        <v>19</v>
      </c>
      <c r="L136" s="47" t="s">
        <v>19</v>
      </c>
      <c r="M136" s="47" t="s">
        <v>20</v>
      </c>
      <c r="N136" s="47" t="s">
        <v>21</v>
      </c>
      <c r="O136" s="49" t="s">
        <v>22</v>
      </c>
      <c r="P136" s="50"/>
      <c r="Q136" s="50"/>
      <c r="R136" s="51"/>
      <c r="S136" s="52"/>
    </row>
    <row r="137" spans="1:19" ht="16.5" thickBot="1" x14ac:dyDescent="0.3">
      <c r="A137" s="53"/>
      <c r="B137" s="53"/>
      <c r="C137" s="54"/>
      <c r="D137" s="55" t="s">
        <v>11</v>
      </c>
      <c r="E137" s="56"/>
      <c r="F137" s="57"/>
      <c r="G137" s="58" t="s">
        <v>23</v>
      </c>
      <c r="H137" s="57"/>
      <c r="I137" s="58" t="s">
        <v>23</v>
      </c>
      <c r="J137" s="59" t="s">
        <v>24</v>
      </c>
      <c r="K137" s="59" t="s">
        <v>25</v>
      </c>
      <c r="L137" s="59" t="s">
        <v>26</v>
      </c>
      <c r="M137" s="56" t="s">
        <v>11</v>
      </c>
      <c r="N137" s="56"/>
      <c r="O137" s="56" t="s">
        <v>27</v>
      </c>
      <c r="P137" s="59" t="s">
        <v>24</v>
      </c>
      <c r="Q137" s="59" t="s">
        <v>25</v>
      </c>
      <c r="R137" s="59" t="s">
        <v>26</v>
      </c>
      <c r="S137" s="60" t="s">
        <v>28</v>
      </c>
    </row>
    <row r="138" spans="1:19" ht="6.75" customHeight="1" x14ac:dyDescent="0.25">
      <c r="A138" s="61"/>
      <c r="B138" s="62"/>
      <c r="C138" s="62"/>
      <c r="D138" s="62"/>
      <c r="E138" s="63"/>
      <c r="F138" s="63"/>
      <c r="G138" s="63"/>
      <c r="H138" s="63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4"/>
    </row>
    <row r="139" spans="1:19" ht="26.25" customHeight="1" x14ac:dyDescent="0.3">
      <c r="A139" s="65"/>
      <c r="B139" s="66">
        <v>0.63958333333333328</v>
      </c>
      <c r="C139" s="67" t="s">
        <v>128</v>
      </c>
      <c r="D139" s="68" t="s">
        <v>24</v>
      </c>
      <c r="E139" s="69">
        <v>643</v>
      </c>
      <c r="F139" s="70" t="s">
        <v>115</v>
      </c>
      <c r="G139" s="70">
        <v>42412</v>
      </c>
      <c r="H139" s="70" t="s">
        <v>116</v>
      </c>
      <c r="I139" s="70">
        <v>217425</v>
      </c>
      <c r="J139" s="71">
        <v>239</v>
      </c>
      <c r="K139" s="71"/>
      <c r="L139" s="71"/>
      <c r="M139" s="71">
        <v>58</v>
      </c>
      <c r="N139" s="72">
        <v>70.290000000000006</v>
      </c>
      <c r="O139" s="73" t="s">
        <v>53</v>
      </c>
      <c r="P139" s="73" t="s">
        <v>53</v>
      </c>
      <c r="Q139" s="73"/>
      <c r="R139" s="73"/>
      <c r="S139" s="75"/>
    </row>
    <row r="140" spans="1:19" ht="26.25" customHeight="1" x14ac:dyDescent="0.3">
      <c r="A140" s="65"/>
      <c r="B140" s="66">
        <v>0.63402777777842101</v>
      </c>
      <c r="C140" s="67" t="s">
        <v>128</v>
      </c>
      <c r="D140" s="68" t="s">
        <v>26</v>
      </c>
      <c r="E140" s="69">
        <v>757</v>
      </c>
      <c r="F140" s="68" t="s">
        <v>117</v>
      </c>
      <c r="G140" s="68">
        <v>378224</v>
      </c>
      <c r="H140" s="68" t="s">
        <v>118</v>
      </c>
      <c r="I140" s="68">
        <v>58193</v>
      </c>
      <c r="J140" s="71"/>
      <c r="K140" s="71"/>
      <c r="L140" s="71">
        <v>235</v>
      </c>
      <c r="M140" s="71">
        <v>55</v>
      </c>
      <c r="N140" s="72">
        <v>69.12</v>
      </c>
      <c r="O140" s="73" t="s">
        <v>56</v>
      </c>
      <c r="P140" s="73"/>
      <c r="Q140" s="73"/>
      <c r="R140" s="73" t="s">
        <v>53</v>
      </c>
      <c r="S140" s="75"/>
    </row>
    <row r="141" spans="1:19" ht="26.25" customHeight="1" x14ac:dyDescent="0.3">
      <c r="A141" s="65"/>
      <c r="B141" s="66">
        <v>0.65069444444315805</v>
      </c>
      <c r="C141" s="67" t="s">
        <v>128</v>
      </c>
      <c r="D141" s="68" t="s">
        <v>26</v>
      </c>
      <c r="E141" s="69">
        <v>354</v>
      </c>
      <c r="F141" s="68" t="s">
        <v>129</v>
      </c>
      <c r="G141" s="68">
        <v>168866</v>
      </c>
      <c r="H141" s="68" t="s">
        <v>130</v>
      </c>
      <c r="I141" s="68">
        <v>1732010</v>
      </c>
      <c r="J141" s="71"/>
      <c r="K141" s="71"/>
      <c r="L141" s="71">
        <v>216.5</v>
      </c>
      <c r="M141" s="71">
        <v>54</v>
      </c>
      <c r="N141" s="72">
        <v>63.68</v>
      </c>
      <c r="O141" s="73" t="s">
        <v>59</v>
      </c>
      <c r="P141" s="73"/>
      <c r="Q141" s="73"/>
      <c r="R141" s="73" t="s">
        <v>56</v>
      </c>
      <c r="S141" s="75"/>
    </row>
    <row r="142" spans="1:19" ht="26.25" customHeight="1" x14ac:dyDescent="0.3">
      <c r="A142" s="65"/>
      <c r="B142" s="66">
        <v>0.645138888888246</v>
      </c>
      <c r="C142" s="67" t="s">
        <v>128</v>
      </c>
      <c r="D142" s="68" t="s">
        <v>26</v>
      </c>
      <c r="E142" s="69">
        <v>719</v>
      </c>
      <c r="F142" s="68" t="s">
        <v>119</v>
      </c>
      <c r="G142" s="68">
        <v>965</v>
      </c>
      <c r="H142" s="68" t="s">
        <v>120</v>
      </c>
      <c r="I142" s="68">
        <v>1634891</v>
      </c>
      <c r="J142" s="71"/>
      <c r="K142" s="71"/>
      <c r="L142" s="71">
        <v>215.5</v>
      </c>
      <c r="M142" s="71">
        <v>52</v>
      </c>
      <c r="N142" s="72">
        <v>63.38</v>
      </c>
      <c r="O142" s="73" t="s">
        <v>60</v>
      </c>
      <c r="P142" s="73"/>
      <c r="Q142" s="73"/>
      <c r="R142" s="73" t="s">
        <v>59</v>
      </c>
      <c r="S142" s="75"/>
    </row>
    <row r="143" spans="1:19" ht="26.25" customHeight="1" x14ac:dyDescent="0.3">
      <c r="A143" s="65"/>
      <c r="B143" s="66">
        <v>0.62916666666721799</v>
      </c>
      <c r="C143" s="67" t="s">
        <v>128</v>
      </c>
      <c r="D143" s="68" t="s">
        <v>25</v>
      </c>
      <c r="E143" s="69">
        <v>495</v>
      </c>
      <c r="F143" s="70" t="s">
        <v>121</v>
      </c>
      <c r="G143" s="70">
        <v>330132</v>
      </c>
      <c r="H143" s="70" t="s">
        <v>122</v>
      </c>
      <c r="I143" s="70">
        <v>1532958</v>
      </c>
      <c r="J143" s="71"/>
      <c r="K143" s="71">
        <v>203.5</v>
      </c>
      <c r="L143" s="71"/>
      <c r="M143" s="71">
        <v>50</v>
      </c>
      <c r="N143" s="72">
        <v>59.85</v>
      </c>
      <c r="O143" s="73" t="s">
        <v>63</v>
      </c>
      <c r="P143" s="73"/>
      <c r="Q143" s="73" t="s">
        <v>53</v>
      </c>
      <c r="R143" s="73"/>
      <c r="S143" s="75"/>
    </row>
    <row r="144" spans="1:19" ht="6.75" customHeight="1" thickBot="1" x14ac:dyDescent="0.3">
      <c r="A144" s="87"/>
      <c r="B144" s="88"/>
      <c r="C144" s="89"/>
      <c r="D144" s="90"/>
      <c r="E144" s="92"/>
      <c r="F144" s="92"/>
      <c r="G144" s="92"/>
      <c r="H144" s="92"/>
      <c r="I144" s="92"/>
      <c r="J144" s="88"/>
      <c r="K144" s="88"/>
      <c r="L144" s="88"/>
      <c r="M144" s="88"/>
      <c r="N144" s="93"/>
      <c r="O144" s="94"/>
      <c r="P144" s="94"/>
      <c r="Q144" s="94"/>
      <c r="R144" s="94"/>
      <c r="S144" s="95"/>
    </row>
    <row r="145" spans="1:19" ht="6.75" customHeight="1" thickBot="1" x14ac:dyDescent="0.3">
      <c r="A145" s="120"/>
      <c r="B145" s="121"/>
      <c r="C145" s="126"/>
      <c r="D145" s="127"/>
      <c r="E145" s="128"/>
      <c r="F145" s="128"/>
      <c r="G145" s="128"/>
      <c r="H145" s="128"/>
      <c r="I145" s="128"/>
      <c r="J145" s="121"/>
      <c r="K145" s="121"/>
      <c r="L145" s="121"/>
      <c r="M145" s="121"/>
      <c r="N145" s="122"/>
      <c r="O145" s="123"/>
      <c r="P145" s="123"/>
      <c r="Q145" s="123"/>
      <c r="R145" s="123"/>
      <c r="S145" s="121"/>
    </row>
    <row r="146" spans="1:19" ht="26.25" customHeight="1" thickBot="1" x14ac:dyDescent="0.3">
      <c r="A146" s="1" t="s">
        <v>0</v>
      </c>
      <c r="B146" s="2"/>
      <c r="C146" s="2"/>
      <c r="D146" s="2"/>
      <c r="E146" s="2"/>
      <c r="F146" s="2"/>
      <c r="G146" s="2"/>
      <c r="H146" s="3"/>
      <c r="I146" s="4" t="s">
        <v>1</v>
      </c>
      <c r="J146" s="4"/>
      <c r="K146" s="4"/>
      <c r="L146" s="4"/>
      <c r="M146" s="4"/>
      <c r="N146" s="5"/>
      <c r="O146" s="6" t="s">
        <v>2</v>
      </c>
      <c r="P146" s="7"/>
      <c r="Q146" s="8"/>
      <c r="R146" s="9"/>
      <c r="S146" s="10"/>
    </row>
    <row r="147" spans="1:19" ht="20.25" customHeight="1" thickBot="1" x14ac:dyDescent="0.35">
      <c r="A147" s="12" t="s">
        <v>3</v>
      </c>
      <c r="B147" s="12"/>
      <c r="C147" s="12"/>
      <c r="D147" s="12"/>
      <c r="E147" s="12"/>
      <c r="F147" s="12"/>
      <c r="G147" s="12"/>
      <c r="H147" s="13"/>
      <c r="I147" s="14" t="s">
        <v>4</v>
      </c>
      <c r="J147" s="15" t="s">
        <v>124</v>
      </c>
      <c r="K147" s="15"/>
      <c r="L147" s="15"/>
      <c r="M147" s="15"/>
      <c r="N147" s="16"/>
      <c r="O147" s="17" t="s">
        <v>6</v>
      </c>
      <c r="P147" s="18"/>
      <c r="Q147" s="19"/>
      <c r="R147" s="20"/>
      <c r="S147" s="21"/>
    </row>
    <row r="148" spans="1:19" ht="19.5" customHeight="1" thickBot="1" x14ac:dyDescent="0.3">
      <c r="A148" s="22" t="s">
        <v>131</v>
      </c>
      <c r="B148" s="23"/>
      <c r="C148" s="23"/>
      <c r="D148" s="23"/>
      <c r="E148" s="23"/>
      <c r="F148" s="23"/>
      <c r="G148" s="23"/>
      <c r="H148" s="13"/>
      <c r="I148" s="24" t="s">
        <v>8</v>
      </c>
      <c r="J148" s="25" t="s">
        <v>126</v>
      </c>
      <c r="K148" s="25"/>
      <c r="L148" s="25"/>
      <c r="M148" s="25"/>
      <c r="N148" s="26"/>
      <c r="O148" s="26"/>
      <c r="P148" s="27"/>
      <c r="Q148" s="28"/>
      <c r="R148" s="28"/>
      <c r="S148" s="29"/>
    </row>
    <row r="149" spans="1:19" ht="20.25" customHeight="1" x14ac:dyDescent="0.35">
      <c r="A149" s="30" t="s">
        <v>48</v>
      </c>
      <c r="B149" s="31"/>
      <c r="C149" s="31"/>
      <c r="D149" s="31"/>
      <c r="E149" s="31"/>
      <c r="F149" s="31"/>
      <c r="G149" s="32"/>
      <c r="H149" s="33"/>
      <c r="I149" s="33"/>
      <c r="J149" s="34"/>
      <c r="K149" s="34"/>
      <c r="L149" s="34"/>
      <c r="M149" s="34"/>
      <c r="N149" s="35"/>
      <c r="O149" s="36"/>
      <c r="P149" s="36"/>
      <c r="Q149" s="37"/>
      <c r="R149" s="37"/>
      <c r="S149" s="29"/>
    </row>
    <row r="150" spans="1:19" ht="20.25" customHeight="1" thickBot="1" x14ac:dyDescent="0.3">
      <c r="A150" s="38" t="s">
        <v>132</v>
      </c>
      <c r="B150" s="39"/>
      <c r="C150" s="39"/>
      <c r="D150" s="39"/>
      <c r="E150" s="39"/>
      <c r="F150" s="39"/>
      <c r="G150" s="40"/>
      <c r="H150" s="33"/>
      <c r="I150" s="41"/>
      <c r="J150" s="44"/>
      <c r="K150" s="44"/>
      <c r="L150" s="44"/>
      <c r="M150" s="44"/>
      <c r="N150" s="41"/>
      <c r="O150" s="41"/>
      <c r="P150" s="41"/>
      <c r="Q150" s="37"/>
      <c r="R150" s="37"/>
      <c r="S150" s="29"/>
    </row>
    <row r="151" spans="1:19" ht="6.75" customHeight="1" thickBot="1" x14ac:dyDescent="0.3">
      <c r="A151" s="42"/>
      <c r="B151" s="41"/>
      <c r="C151" s="43"/>
      <c r="D151" s="41"/>
      <c r="E151" s="41"/>
      <c r="F151" s="41"/>
      <c r="G151" s="41"/>
      <c r="H151" s="41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5"/>
    </row>
    <row r="152" spans="1:19" ht="16.5" customHeight="1" x14ac:dyDescent="0.25">
      <c r="A152" s="46" t="s">
        <v>11</v>
      </c>
      <c r="B152" s="46" t="s">
        <v>12</v>
      </c>
      <c r="C152" s="47" t="s">
        <v>13</v>
      </c>
      <c r="D152" s="47" t="s">
        <v>14</v>
      </c>
      <c r="E152" s="47" t="s">
        <v>15</v>
      </c>
      <c r="F152" s="48" t="s">
        <v>16</v>
      </c>
      <c r="G152" s="48" t="s">
        <v>17</v>
      </c>
      <c r="H152" s="48" t="s">
        <v>18</v>
      </c>
      <c r="I152" s="48" t="s">
        <v>18</v>
      </c>
      <c r="J152" s="47" t="s">
        <v>19</v>
      </c>
      <c r="K152" s="47" t="s">
        <v>19</v>
      </c>
      <c r="L152" s="47" t="s">
        <v>19</v>
      </c>
      <c r="M152" s="47" t="s">
        <v>20</v>
      </c>
      <c r="N152" s="47" t="s">
        <v>21</v>
      </c>
      <c r="O152" s="49" t="s">
        <v>22</v>
      </c>
      <c r="P152" s="50"/>
      <c r="Q152" s="50"/>
      <c r="R152" s="51"/>
      <c r="S152" s="129"/>
    </row>
    <row r="153" spans="1:19" ht="16.5" customHeight="1" thickBot="1" x14ac:dyDescent="0.3">
      <c r="A153" s="53"/>
      <c r="B153" s="53"/>
      <c r="C153" s="54"/>
      <c r="D153" s="55" t="s">
        <v>11</v>
      </c>
      <c r="E153" s="56"/>
      <c r="F153" s="57"/>
      <c r="G153" s="58" t="s">
        <v>23</v>
      </c>
      <c r="H153" s="57"/>
      <c r="I153" s="58" t="s">
        <v>23</v>
      </c>
      <c r="J153" s="59" t="s">
        <v>24</v>
      </c>
      <c r="K153" s="59" t="s">
        <v>25</v>
      </c>
      <c r="L153" s="59" t="s">
        <v>26</v>
      </c>
      <c r="M153" s="56" t="s">
        <v>11</v>
      </c>
      <c r="N153" s="56"/>
      <c r="O153" s="56" t="s">
        <v>27</v>
      </c>
      <c r="P153" s="59" t="s">
        <v>24</v>
      </c>
      <c r="Q153" s="59" t="s">
        <v>25</v>
      </c>
      <c r="R153" s="59" t="s">
        <v>26</v>
      </c>
      <c r="S153" s="60" t="s">
        <v>28</v>
      </c>
    </row>
    <row r="154" spans="1:19" ht="6.75" customHeight="1" x14ac:dyDescent="0.25">
      <c r="A154" s="61"/>
      <c r="B154" s="62"/>
      <c r="C154" s="62"/>
      <c r="D154" s="62"/>
      <c r="E154" s="63"/>
      <c r="F154" s="63"/>
      <c r="G154" s="63"/>
      <c r="H154" s="63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4"/>
    </row>
    <row r="155" spans="1:19" ht="26.25" customHeight="1" x14ac:dyDescent="0.3">
      <c r="A155" s="130"/>
      <c r="B155" s="66">
        <v>0.70069444443736795</v>
      </c>
      <c r="C155" s="67" t="s">
        <v>133</v>
      </c>
      <c r="D155" s="68" t="s">
        <v>24</v>
      </c>
      <c r="E155" s="69">
        <v>838</v>
      </c>
      <c r="F155" s="68" t="s">
        <v>134</v>
      </c>
      <c r="G155" s="68">
        <v>1910647</v>
      </c>
      <c r="H155" s="68" t="s">
        <v>135</v>
      </c>
      <c r="I155" s="68">
        <v>1931199</v>
      </c>
      <c r="J155" s="71">
        <v>266</v>
      </c>
      <c r="K155" s="71"/>
      <c r="L155" s="71"/>
      <c r="M155" s="71">
        <v>59</v>
      </c>
      <c r="N155" s="72">
        <v>70</v>
      </c>
      <c r="O155" s="73" t="s">
        <v>53</v>
      </c>
      <c r="P155" s="73" t="s">
        <v>53</v>
      </c>
      <c r="Q155" s="73"/>
      <c r="R155" s="73"/>
      <c r="S155" s="75"/>
    </row>
    <row r="156" spans="1:19" ht="26.25" customHeight="1" x14ac:dyDescent="0.3">
      <c r="A156" s="130"/>
      <c r="B156" s="66">
        <v>0.65624999999806999</v>
      </c>
      <c r="C156" s="67" t="s">
        <v>136</v>
      </c>
      <c r="D156" s="68" t="s">
        <v>25</v>
      </c>
      <c r="E156" s="69">
        <v>381</v>
      </c>
      <c r="F156" s="70" t="s">
        <v>72</v>
      </c>
      <c r="G156" s="70">
        <v>312517</v>
      </c>
      <c r="H156" s="70" t="s">
        <v>137</v>
      </c>
      <c r="I156" s="70">
        <v>47931</v>
      </c>
      <c r="J156" s="71">
        <v>224.5</v>
      </c>
      <c r="K156" s="71"/>
      <c r="L156" s="71"/>
      <c r="M156" s="71">
        <v>40.5</v>
      </c>
      <c r="N156" s="72">
        <v>66.03</v>
      </c>
      <c r="O156" s="73" t="s">
        <v>56</v>
      </c>
      <c r="P156" s="73"/>
      <c r="Q156" s="73" t="s">
        <v>56</v>
      </c>
      <c r="R156" s="73"/>
      <c r="S156" s="75"/>
    </row>
    <row r="157" spans="1:19" ht="26.25" customHeight="1" x14ac:dyDescent="0.3">
      <c r="A157" s="130"/>
      <c r="B157" s="66">
        <v>0.67291666666280703</v>
      </c>
      <c r="C157" s="67" t="s">
        <v>133</v>
      </c>
      <c r="D157" s="68" t="s">
        <v>138</v>
      </c>
      <c r="E157" s="69">
        <v>844</v>
      </c>
      <c r="F157" s="68" t="s">
        <v>134</v>
      </c>
      <c r="G157" s="68">
        <v>1910647</v>
      </c>
      <c r="H157" s="70" t="s">
        <v>139</v>
      </c>
      <c r="I157" s="70"/>
      <c r="J157" s="71"/>
      <c r="K157" s="71"/>
      <c r="L157" s="71"/>
      <c r="M157" s="71"/>
      <c r="N157" s="72"/>
      <c r="O157" s="73"/>
      <c r="P157" s="73"/>
      <c r="Q157" s="73"/>
      <c r="R157" s="73"/>
      <c r="S157" s="75"/>
    </row>
    <row r="158" spans="1:19" x14ac:dyDescent="0.25">
      <c r="A158" s="130"/>
      <c r="B158" s="76"/>
      <c r="C158" s="131"/>
      <c r="D158" s="132"/>
      <c r="E158" s="132"/>
      <c r="F158" s="133"/>
      <c r="G158" s="134"/>
      <c r="H158" s="135"/>
      <c r="I158" s="134"/>
      <c r="J158" s="82"/>
      <c r="K158" s="82"/>
      <c r="L158" s="82"/>
      <c r="M158" s="82"/>
      <c r="N158" s="83"/>
      <c r="O158" s="84"/>
      <c r="P158" s="84"/>
      <c r="Q158" s="84"/>
      <c r="R158" s="84"/>
      <c r="S158" s="86"/>
    </row>
    <row r="159" spans="1:19" ht="6.75" customHeight="1" thickBot="1" x14ac:dyDescent="0.3">
      <c r="A159" s="87"/>
      <c r="B159" s="88"/>
      <c r="C159" s="89"/>
      <c r="D159" s="90"/>
      <c r="E159" s="91"/>
      <c r="F159" s="91"/>
      <c r="G159" s="91"/>
      <c r="H159" s="91"/>
      <c r="I159" s="92"/>
      <c r="J159" s="88"/>
      <c r="K159" s="88"/>
      <c r="L159" s="88"/>
      <c r="M159" s="88"/>
      <c r="N159" s="93"/>
      <c r="O159" s="124"/>
      <c r="P159" s="124"/>
      <c r="Q159" s="124"/>
      <c r="R159" s="124"/>
      <c r="S159" s="125"/>
    </row>
    <row r="160" spans="1:19" ht="29.25" customHeight="1" thickBot="1" x14ac:dyDescent="0.3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ht="31.5" customHeight="1" thickBot="1" x14ac:dyDescent="0.3">
      <c r="A161" s="1" t="s">
        <v>0</v>
      </c>
      <c r="B161" s="2"/>
      <c r="C161" s="2"/>
      <c r="D161" s="2"/>
      <c r="E161" s="2"/>
      <c r="F161" s="2"/>
      <c r="G161" s="2"/>
      <c r="H161" s="3"/>
      <c r="I161" s="4" t="s">
        <v>1</v>
      </c>
      <c r="J161" s="4"/>
      <c r="K161" s="4"/>
      <c r="L161" s="4"/>
      <c r="M161" s="4"/>
      <c r="N161" s="5"/>
      <c r="O161" s="6" t="s">
        <v>2</v>
      </c>
      <c r="P161" s="7"/>
      <c r="Q161" s="8"/>
      <c r="R161" s="9"/>
      <c r="S161" s="10"/>
    </row>
    <row r="162" spans="1:19" ht="20.25" customHeight="1" thickBot="1" x14ac:dyDescent="0.35">
      <c r="A162" s="12" t="s">
        <v>3</v>
      </c>
      <c r="B162" s="12"/>
      <c r="C162" s="12"/>
      <c r="D162" s="12"/>
      <c r="E162" s="12"/>
      <c r="F162" s="12"/>
      <c r="G162" s="12"/>
      <c r="H162" s="13"/>
      <c r="I162" s="14" t="s">
        <v>4</v>
      </c>
      <c r="J162" s="15" t="s">
        <v>124</v>
      </c>
      <c r="K162" s="15"/>
      <c r="L162" s="15"/>
      <c r="M162" s="15"/>
      <c r="N162" s="16"/>
      <c r="O162" s="17" t="s">
        <v>6</v>
      </c>
      <c r="P162" s="18"/>
      <c r="Q162" s="19"/>
      <c r="R162" s="20"/>
      <c r="S162" s="21"/>
    </row>
    <row r="163" spans="1:19" ht="19.5" customHeight="1" thickBot="1" x14ac:dyDescent="0.3">
      <c r="A163" s="22" t="s">
        <v>140</v>
      </c>
      <c r="B163" s="23"/>
      <c r="C163" s="23"/>
      <c r="D163" s="23"/>
      <c r="E163" s="23"/>
      <c r="F163" s="23"/>
      <c r="G163" s="23"/>
      <c r="H163" s="13"/>
      <c r="I163" s="24" t="s">
        <v>8</v>
      </c>
      <c r="J163" s="25" t="s">
        <v>126</v>
      </c>
      <c r="K163" s="25"/>
      <c r="L163" s="25"/>
      <c r="M163" s="25"/>
      <c r="N163" s="26"/>
      <c r="O163" s="26"/>
      <c r="P163" s="27"/>
      <c r="Q163" s="28"/>
      <c r="R163" s="28"/>
      <c r="S163" s="29"/>
    </row>
    <row r="164" spans="1:19" ht="19.5" customHeight="1" x14ac:dyDescent="0.35">
      <c r="A164" s="30" t="s">
        <v>48</v>
      </c>
      <c r="B164" s="31"/>
      <c r="C164" s="31"/>
      <c r="D164" s="31"/>
      <c r="E164" s="31"/>
      <c r="F164" s="31"/>
      <c r="G164" s="32"/>
      <c r="H164" s="33"/>
      <c r="I164" s="33"/>
      <c r="J164" s="34"/>
      <c r="K164" s="34"/>
      <c r="L164" s="34"/>
      <c r="M164" s="34"/>
      <c r="N164" s="35"/>
      <c r="O164" s="36"/>
      <c r="P164" s="36"/>
      <c r="Q164" s="37"/>
      <c r="R164" s="37"/>
      <c r="S164" s="29"/>
    </row>
    <row r="165" spans="1:19" ht="20.25" customHeight="1" thickBot="1" x14ac:dyDescent="0.3">
      <c r="A165" s="38" t="s">
        <v>141</v>
      </c>
      <c r="B165" s="39"/>
      <c r="C165" s="39"/>
      <c r="D165" s="39"/>
      <c r="E165" s="39"/>
      <c r="F165" s="39"/>
      <c r="G165" s="40"/>
      <c r="H165" s="33"/>
      <c r="I165" s="41"/>
      <c r="J165" s="44"/>
      <c r="K165" s="44"/>
      <c r="L165" s="44"/>
      <c r="M165" s="44"/>
      <c r="N165" s="41"/>
      <c r="O165" s="41"/>
      <c r="P165" s="41"/>
      <c r="Q165" s="37"/>
      <c r="R165" s="37"/>
      <c r="S165" s="29"/>
    </row>
    <row r="166" spans="1:19" ht="7.5" customHeight="1" thickBot="1" x14ac:dyDescent="0.3">
      <c r="A166" s="42"/>
      <c r="B166" s="41"/>
      <c r="C166" s="43"/>
      <c r="D166" s="41"/>
      <c r="E166" s="41"/>
      <c r="F166" s="41"/>
      <c r="G166" s="41"/>
      <c r="H166" s="41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5"/>
    </row>
    <row r="167" spans="1:19" x14ac:dyDescent="0.25">
      <c r="A167" s="46" t="s">
        <v>11</v>
      </c>
      <c r="B167" s="46" t="s">
        <v>12</v>
      </c>
      <c r="C167" s="47" t="s">
        <v>13</v>
      </c>
      <c r="D167" s="47" t="s">
        <v>14</v>
      </c>
      <c r="E167" s="47" t="s">
        <v>15</v>
      </c>
      <c r="F167" s="48" t="s">
        <v>16</v>
      </c>
      <c r="G167" s="48" t="s">
        <v>17</v>
      </c>
      <c r="H167" s="48" t="s">
        <v>18</v>
      </c>
      <c r="I167" s="48" t="s">
        <v>18</v>
      </c>
      <c r="J167" s="47" t="s">
        <v>19</v>
      </c>
      <c r="K167" s="47" t="s">
        <v>19</v>
      </c>
      <c r="L167" s="47" t="s">
        <v>19</v>
      </c>
      <c r="M167" s="47" t="s">
        <v>20</v>
      </c>
      <c r="N167" s="47" t="s">
        <v>21</v>
      </c>
      <c r="O167" s="49" t="s">
        <v>22</v>
      </c>
      <c r="P167" s="50"/>
      <c r="Q167" s="50"/>
      <c r="R167" s="51"/>
      <c r="S167" s="52"/>
    </row>
    <row r="168" spans="1:19" ht="16.5" thickBot="1" x14ac:dyDescent="0.3">
      <c r="A168" s="53"/>
      <c r="B168" s="53"/>
      <c r="C168" s="54"/>
      <c r="D168" s="55" t="s">
        <v>11</v>
      </c>
      <c r="E168" s="56"/>
      <c r="F168" s="57"/>
      <c r="G168" s="58" t="s">
        <v>23</v>
      </c>
      <c r="H168" s="57"/>
      <c r="I168" s="58" t="s">
        <v>23</v>
      </c>
      <c r="J168" s="56" t="s">
        <v>24</v>
      </c>
      <c r="K168" s="56" t="s">
        <v>25</v>
      </c>
      <c r="L168" s="56"/>
      <c r="M168" s="56" t="s">
        <v>11</v>
      </c>
      <c r="N168" s="56"/>
      <c r="O168" s="56" t="s">
        <v>27</v>
      </c>
      <c r="P168" s="59" t="s">
        <v>24</v>
      </c>
      <c r="Q168" s="59" t="s">
        <v>25</v>
      </c>
      <c r="R168" s="59" t="s">
        <v>26</v>
      </c>
      <c r="S168" s="60" t="s">
        <v>28</v>
      </c>
    </row>
    <row r="169" spans="1:19" ht="4.5" customHeight="1" x14ac:dyDescent="0.25">
      <c r="A169" s="61"/>
      <c r="B169" s="62"/>
      <c r="C169" s="62"/>
      <c r="D169" s="62"/>
      <c r="E169" s="63"/>
      <c r="F169" s="63"/>
      <c r="G169" s="63"/>
      <c r="H169" s="63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4"/>
    </row>
    <row r="170" spans="1:19" ht="26.25" customHeight="1" x14ac:dyDescent="0.3">
      <c r="A170" s="65"/>
      <c r="B170" s="66">
        <v>0.68402777777263102</v>
      </c>
      <c r="C170" s="67" t="s">
        <v>142</v>
      </c>
      <c r="D170" s="68" t="s">
        <v>25</v>
      </c>
      <c r="E170" s="69">
        <v>381</v>
      </c>
      <c r="F170" s="70" t="s">
        <v>72</v>
      </c>
      <c r="G170" s="70">
        <v>312517</v>
      </c>
      <c r="H170" s="70" t="s">
        <v>137</v>
      </c>
      <c r="I170" s="70">
        <v>47931</v>
      </c>
      <c r="J170" s="71"/>
      <c r="K170" s="71">
        <v>247.5</v>
      </c>
      <c r="L170" s="71"/>
      <c r="M170" s="71">
        <v>41.5</v>
      </c>
      <c r="N170" s="72">
        <v>66.69</v>
      </c>
      <c r="O170" s="73" t="s">
        <v>53</v>
      </c>
      <c r="P170" s="73"/>
      <c r="Q170" s="73" t="s">
        <v>53</v>
      </c>
      <c r="R170" s="73"/>
      <c r="S170" s="75">
        <v>10</v>
      </c>
    </row>
    <row r="171" spans="1:19" ht="26.25" customHeight="1" x14ac:dyDescent="0.3">
      <c r="A171" s="65"/>
      <c r="B171" s="66">
        <v>0.67847222221771897</v>
      </c>
      <c r="C171" s="67" t="s">
        <v>142</v>
      </c>
      <c r="D171" s="68" t="s">
        <v>25</v>
      </c>
      <c r="E171" s="69">
        <v>334</v>
      </c>
      <c r="F171" s="70" t="s">
        <v>143</v>
      </c>
      <c r="G171" s="70">
        <v>186791</v>
      </c>
      <c r="H171" s="70" t="s">
        <v>144</v>
      </c>
      <c r="I171" s="70">
        <v>153118</v>
      </c>
      <c r="J171" s="71"/>
      <c r="K171" s="71">
        <v>243.5</v>
      </c>
      <c r="L171" s="71"/>
      <c r="M171" s="71">
        <v>40</v>
      </c>
      <c r="N171" s="72">
        <v>65.81</v>
      </c>
      <c r="O171" s="73" t="s">
        <v>56</v>
      </c>
      <c r="P171" s="73"/>
      <c r="Q171" s="73" t="s">
        <v>56</v>
      </c>
      <c r="R171" s="73"/>
      <c r="S171" s="75">
        <v>9</v>
      </c>
    </row>
    <row r="172" spans="1:19" ht="26.25" customHeight="1" x14ac:dyDescent="0.3">
      <c r="A172" s="65"/>
      <c r="B172" s="66">
        <v>0.66736111110789498</v>
      </c>
      <c r="C172" s="67" t="s">
        <v>142</v>
      </c>
      <c r="D172" s="68" t="s">
        <v>24</v>
      </c>
      <c r="E172" s="69">
        <v>817</v>
      </c>
      <c r="F172" s="70" t="s">
        <v>145</v>
      </c>
      <c r="G172" s="70">
        <v>24570</v>
      </c>
      <c r="H172" s="70" t="s">
        <v>146</v>
      </c>
      <c r="I172" s="70">
        <v>1430703</v>
      </c>
      <c r="J172" s="71" t="s">
        <v>147</v>
      </c>
      <c r="K172" s="71"/>
      <c r="L172" s="71"/>
      <c r="M172" s="71"/>
      <c r="N172" s="72"/>
      <c r="O172" s="73"/>
      <c r="P172" s="73"/>
      <c r="Q172" s="73"/>
      <c r="R172" s="73"/>
      <c r="S172" s="75"/>
    </row>
    <row r="173" spans="1:19" ht="26.25" customHeight="1" x14ac:dyDescent="0.3">
      <c r="A173" s="65"/>
      <c r="B173" s="66">
        <v>0.69513888888245601</v>
      </c>
      <c r="C173" s="67" t="s">
        <v>142</v>
      </c>
      <c r="D173" s="68" t="s">
        <v>24</v>
      </c>
      <c r="E173" s="69">
        <v>158</v>
      </c>
      <c r="F173" s="70" t="s">
        <v>145</v>
      </c>
      <c r="G173" s="70">
        <v>24570</v>
      </c>
      <c r="H173" s="70" t="s">
        <v>148</v>
      </c>
      <c r="I173" s="70">
        <v>1630041</v>
      </c>
      <c r="J173" s="71" t="s">
        <v>147</v>
      </c>
      <c r="K173" s="71"/>
      <c r="L173" s="71"/>
      <c r="M173" s="71"/>
      <c r="N173" s="72"/>
      <c r="O173" s="73"/>
      <c r="P173" s="73"/>
      <c r="Q173" s="73"/>
      <c r="R173" s="73"/>
      <c r="S173" s="75"/>
    </row>
    <row r="174" spans="1:19" x14ac:dyDescent="0.25">
      <c r="A174" s="65"/>
      <c r="B174" s="76"/>
      <c r="C174" s="131"/>
      <c r="D174" s="103"/>
      <c r="E174" s="104"/>
      <c r="F174" s="108"/>
      <c r="G174" s="108"/>
      <c r="H174" s="108"/>
      <c r="I174" s="108"/>
      <c r="J174" s="82"/>
      <c r="K174" s="82"/>
      <c r="L174" s="82"/>
      <c r="M174" s="82"/>
      <c r="N174" s="83"/>
      <c r="O174" s="136"/>
      <c r="P174" s="136"/>
      <c r="Q174" s="136"/>
      <c r="R174" s="136"/>
      <c r="S174" s="137"/>
    </row>
    <row r="175" spans="1:19" ht="4.5" customHeight="1" thickBot="1" x14ac:dyDescent="0.3">
      <c r="A175" s="109"/>
      <c r="B175" s="110"/>
      <c r="C175" s="110"/>
      <c r="D175" s="110"/>
      <c r="E175" s="110"/>
      <c r="F175" s="110"/>
      <c r="G175" s="110"/>
      <c r="H175" s="110"/>
      <c r="I175" s="138"/>
      <c r="J175" s="110"/>
      <c r="K175" s="110"/>
      <c r="L175" s="110"/>
      <c r="M175" s="110"/>
      <c r="N175" s="114"/>
      <c r="O175" s="115"/>
      <c r="P175" s="115"/>
      <c r="Q175" s="115"/>
      <c r="R175" s="115"/>
      <c r="S175" s="116"/>
    </row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</sheetData>
  <mergeCells count="140">
    <mergeCell ref="O167:R167"/>
    <mergeCell ref="A163:G163"/>
    <mergeCell ref="J163:M163"/>
    <mergeCell ref="Q163:R165"/>
    <mergeCell ref="A164:G164"/>
    <mergeCell ref="J164:M164"/>
    <mergeCell ref="A165:G165"/>
    <mergeCell ref="O152:R152"/>
    <mergeCell ref="A161:G161"/>
    <mergeCell ref="I161:N161"/>
    <mergeCell ref="O161:Q161"/>
    <mergeCell ref="A162:G162"/>
    <mergeCell ref="J162:M162"/>
    <mergeCell ref="O162:Q162"/>
    <mergeCell ref="R162:S162"/>
    <mergeCell ref="A148:G148"/>
    <mergeCell ref="J148:M148"/>
    <mergeCell ref="Q148:R150"/>
    <mergeCell ref="A149:G149"/>
    <mergeCell ref="J149:M149"/>
    <mergeCell ref="A150:G150"/>
    <mergeCell ref="O136:R136"/>
    <mergeCell ref="A146:G146"/>
    <mergeCell ref="I146:N146"/>
    <mergeCell ref="O146:Q146"/>
    <mergeCell ref="A147:G147"/>
    <mergeCell ref="J147:M147"/>
    <mergeCell ref="O147:Q147"/>
    <mergeCell ref="R147:S147"/>
    <mergeCell ref="A132:G132"/>
    <mergeCell ref="J132:M132"/>
    <mergeCell ref="Q132:R134"/>
    <mergeCell ref="A133:G133"/>
    <mergeCell ref="J133:M133"/>
    <mergeCell ref="A134:G134"/>
    <mergeCell ref="O116:R116"/>
    <mergeCell ref="A130:G130"/>
    <mergeCell ref="I130:N130"/>
    <mergeCell ref="O130:Q130"/>
    <mergeCell ref="A131:G131"/>
    <mergeCell ref="J131:M131"/>
    <mergeCell ref="O131:Q131"/>
    <mergeCell ref="R131:S131"/>
    <mergeCell ref="A112:G112"/>
    <mergeCell ref="J112:M112"/>
    <mergeCell ref="Q112:R114"/>
    <mergeCell ref="A113:G113"/>
    <mergeCell ref="J113:M113"/>
    <mergeCell ref="A114:G114"/>
    <mergeCell ref="O95:R95"/>
    <mergeCell ref="A110:G110"/>
    <mergeCell ref="I110:N110"/>
    <mergeCell ref="O110:Q110"/>
    <mergeCell ref="A111:G111"/>
    <mergeCell ref="J111:M111"/>
    <mergeCell ref="O111:Q111"/>
    <mergeCell ref="R111:S111"/>
    <mergeCell ref="A91:G91"/>
    <mergeCell ref="J91:M91"/>
    <mergeCell ref="Q91:R93"/>
    <mergeCell ref="A92:G92"/>
    <mergeCell ref="J92:M92"/>
    <mergeCell ref="A93:G93"/>
    <mergeCell ref="O78:R78"/>
    <mergeCell ref="A89:G89"/>
    <mergeCell ref="I89:N89"/>
    <mergeCell ref="O89:Q89"/>
    <mergeCell ref="A90:G90"/>
    <mergeCell ref="J90:M90"/>
    <mergeCell ref="O90:Q90"/>
    <mergeCell ref="R90:S90"/>
    <mergeCell ref="A74:G74"/>
    <mergeCell ref="J74:M74"/>
    <mergeCell ref="Q74:R76"/>
    <mergeCell ref="A75:G75"/>
    <mergeCell ref="J75:M75"/>
    <mergeCell ref="A76:G76"/>
    <mergeCell ref="O57:R57"/>
    <mergeCell ref="A72:G72"/>
    <mergeCell ref="I72:N72"/>
    <mergeCell ref="O72:Q72"/>
    <mergeCell ref="A73:G73"/>
    <mergeCell ref="J73:M73"/>
    <mergeCell ref="O73:Q73"/>
    <mergeCell ref="R73:S73"/>
    <mergeCell ref="A53:G53"/>
    <mergeCell ref="J53:M53"/>
    <mergeCell ref="Q53:R55"/>
    <mergeCell ref="A54:G54"/>
    <mergeCell ref="J54:M54"/>
    <mergeCell ref="A55:G55"/>
    <mergeCell ref="O38:R38"/>
    <mergeCell ref="A51:G51"/>
    <mergeCell ref="I51:N51"/>
    <mergeCell ref="O51:Q51"/>
    <mergeCell ref="A52:G52"/>
    <mergeCell ref="J52:M52"/>
    <mergeCell ref="O52:Q52"/>
    <mergeCell ref="R52:S52"/>
    <mergeCell ref="A34:G34"/>
    <mergeCell ref="J34:M34"/>
    <mergeCell ref="Q34:R36"/>
    <mergeCell ref="A35:G35"/>
    <mergeCell ref="J35:M35"/>
    <mergeCell ref="A36:G36"/>
    <mergeCell ref="O22:R22"/>
    <mergeCell ref="A32:G32"/>
    <mergeCell ref="I32:N32"/>
    <mergeCell ref="O32:Q32"/>
    <mergeCell ref="A33:G33"/>
    <mergeCell ref="J33:M33"/>
    <mergeCell ref="O33:Q33"/>
    <mergeCell ref="R33:S33"/>
    <mergeCell ref="A18:G18"/>
    <mergeCell ref="J18:M18"/>
    <mergeCell ref="Q18:R20"/>
    <mergeCell ref="A19:G19"/>
    <mergeCell ref="J19:M19"/>
    <mergeCell ref="A20:G20"/>
    <mergeCell ref="O7:R7"/>
    <mergeCell ref="A16:G16"/>
    <mergeCell ref="I16:N16"/>
    <mergeCell ref="O16:Q16"/>
    <mergeCell ref="A17:G17"/>
    <mergeCell ref="J17:M17"/>
    <mergeCell ref="O17:Q17"/>
    <mergeCell ref="R17:S17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12" right="0.11" top="0.22" bottom="0.26" header="0.13" footer="0.14000000000000001"/>
  <pageSetup paperSize="9" scale="78" fitToHeight="0" orientation="landscape" horizontalDpi="4294967293" r:id="rId1"/>
  <headerFooter alignWithMargins="0"/>
  <rowBreaks count="8" manualBreakCount="8">
    <brk id="15" max="16383" man="1"/>
    <brk id="31" max="18" man="1"/>
    <brk id="50" max="18" man="1"/>
    <brk id="71" max="18" man="1"/>
    <brk id="88" max="18" man="1"/>
    <brk id="124" max="18" man="1"/>
    <brk id="145" max="18" man="1"/>
    <brk id="16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CL(4)</vt:lpstr>
      <vt:lpstr>'Aff SQ CL(4)'!Print_Area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2020-02-21T07:31:09Z</dcterms:created>
  <dcterms:modified xsi:type="dcterms:W3CDTF">2020-02-21T07:43:55Z</dcterms:modified>
</cp:coreProperties>
</file>