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jar\OneDrive\Documents\"/>
    </mc:Choice>
  </mc:AlternateContent>
  <xr:revisionPtr revIDLastSave="0" documentId="8_{1130392E-6A40-493C-A3E4-CED6E0FBB944}" xr6:coauthVersionLast="45" xr6:coauthVersionMax="45" xr10:uidLastSave="{00000000-0000-0000-0000-000000000000}"/>
  <bookViews>
    <workbookView xWindow="-120" yWindow="-120" windowWidth="20730" windowHeight="11160" xr2:uid="{22D812A2-8548-42FC-A72F-9F788F14134F}"/>
  </bookViews>
  <sheets>
    <sheet name="Aff SQ CL(7)" sheetId="1" r:id="rId1"/>
  </sheets>
  <definedNames>
    <definedName name="_xlnm.Print_Area" localSheetId="0">'Aff SQ CL(7)'!$A$1:$S$173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2" i="1" l="1"/>
  <c r="U101" i="1"/>
</calcChain>
</file>

<file path=xl/sharedStrings.xml><?xml version="1.0" encoding="utf-8"?>
<sst xmlns="http://schemas.openxmlformats.org/spreadsheetml/2006/main" count="774" uniqueCount="174">
  <si>
    <t>Espiore</t>
  </si>
  <si>
    <t>Dane Rawlins</t>
  </si>
  <si>
    <t>G</t>
  </si>
  <si>
    <t>GP</t>
  </si>
  <si>
    <t>4th</t>
  </si>
  <si>
    <t>7th</t>
  </si>
  <si>
    <t>Fumiko</t>
  </si>
  <si>
    <t>Lucy Bunn</t>
  </si>
  <si>
    <t>S</t>
  </si>
  <si>
    <t>PSG</t>
  </si>
  <si>
    <t>3rd</t>
  </si>
  <si>
    <t>6th</t>
  </si>
  <si>
    <t>Zelador</t>
  </si>
  <si>
    <t>Carolyn Butler</t>
  </si>
  <si>
    <t>5th</t>
  </si>
  <si>
    <t>Fandango 2</t>
  </si>
  <si>
    <t>Annie Rawlins</t>
  </si>
  <si>
    <t>2nd</t>
  </si>
  <si>
    <t>Canhoto Laranjeira</t>
  </si>
  <si>
    <t>Hollie Lewis</t>
  </si>
  <si>
    <t>Etoile</t>
  </si>
  <si>
    <t>1st</t>
  </si>
  <si>
    <t>Niklas II</t>
  </si>
  <si>
    <t>Stephen Jones</t>
  </si>
  <si>
    <t>INT I</t>
  </si>
  <si>
    <t>Disco Hit</t>
  </si>
  <si>
    <t>Mikaela Soratie</t>
  </si>
  <si>
    <t>FEI 7YO</t>
  </si>
  <si>
    <t>B</t>
  </si>
  <si>
    <t>O/all</t>
  </si>
  <si>
    <t xml:space="preserve"> </t>
  </si>
  <si>
    <t>Reg No</t>
  </si>
  <si>
    <t>Placings</t>
  </si>
  <si>
    <t>%</t>
  </si>
  <si>
    <t>Col</t>
  </si>
  <si>
    <t>Marks</t>
  </si>
  <si>
    <t>Horse</t>
  </si>
  <si>
    <t>Rider</t>
  </si>
  <si>
    <t xml:space="preserve">Rider     </t>
  </si>
  <si>
    <t>No</t>
  </si>
  <si>
    <t>Sect</t>
  </si>
  <si>
    <t>Test</t>
  </si>
  <si>
    <t xml:space="preserve">Time </t>
  </si>
  <si>
    <t>PYO Any FEI Test</t>
  </si>
  <si>
    <t>STEP ASIDE</t>
  </si>
  <si>
    <t>Badr Al-Omran</t>
  </si>
  <si>
    <t>Writer:</t>
  </si>
  <si>
    <t>Class 11</t>
  </si>
  <si>
    <t xml:space="preserve">Avr %      </t>
  </si>
  <si>
    <t>Marion Terry</t>
  </si>
  <si>
    <t>Judge:</t>
  </si>
  <si>
    <t>Thursday 20th August 2020</t>
  </si>
  <si>
    <t xml:space="preserve">Starters: </t>
  </si>
  <si>
    <t>Belmoredean Stud</t>
  </si>
  <si>
    <t>Step Aside Dressage</t>
  </si>
  <si>
    <t>Egano Star</t>
  </si>
  <si>
    <t>Donna Johnston</t>
  </si>
  <si>
    <t>AM92</t>
  </si>
  <si>
    <t>Fernando Van Weltevreden</t>
  </si>
  <si>
    <t>Alice Knight</t>
  </si>
  <si>
    <t>Electro SK</t>
  </si>
  <si>
    <t>Beau Williams</t>
  </si>
  <si>
    <t>Vaterloo</t>
  </si>
  <si>
    <t>Alejandro Farino</t>
  </si>
  <si>
    <t>Advanced Medium 92 Winter Qualifier</t>
  </si>
  <si>
    <t>Class 10</t>
  </si>
  <si>
    <t>Koning</t>
  </si>
  <si>
    <t>Liz Marlow</t>
  </si>
  <si>
    <t>A101</t>
  </si>
  <si>
    <t>El Pachino</t>
  </si>
  <si>
    <t xml:space="preserve">Antonia Forster    </t>
  </si>
  <si>
    <t>A102</t>
  </si>
  <si>
    <t xml:space="preserve">Pick a Test  ADVANCED  </t>
  </si>
  <si>
    <t>Class 9</t>
  </si>
  <si>
    <t>Codello BS</t>
  </si>
  <si>
    <t>Marcus Bauer</t>
  </si>
  <si>
    <t>HC</t>
  </si>
  <si>
    <t>M73</t>
  </si>
  <si>
    <t>Hot Spot GW</t>
  </si>
  <si>
    <t>Tina Pardew</t>
  </si>
  <si>
    <t>Don Nikita</t>
  </si>
  <si>
    <t>Megan White</t>
  </si>
  <si>
    <t xml:space="preserve">Wasryw </t>
  </si>
  <si>
    <t>Medium 73 Winter Qualifier</t>
  </si>
  <si>
    <t>Cheryl Probin</t>
  </si>
  <si>
    <t>Class 8</t>
  </si>
  <si>
    <t>Debbie Pateman</t>
  </si>
  <si>
    <t>M61</t>
  </si>
  <si>
    <t xml:space="preserve"> Jasper L </t>
  </si>
  <si>
    <t>Grace Durkan</t>
  </si>
  <si>
    <t>Medium 61</t>
  </si>
  <si>
    <t>Class 7</t>
  </si>
  <si>
    <t>wd</t>
  </si>
  <si>
    <t>Waryck</t>
  </si>
  <si>
    <t>Emilia Bishop</t>
  </si>
  <si>
    <t>E53</t>
  </si>
  <si>
    <t>Westmoorland Clover</t>
  </si>
  <si>
    <t>Isobel  Knight</t>
  </si>
  <si>
    <t>Rainhill Merlin</t>
  </si>
  <si>
    <t>Sue Roberts</t>
  </si>
  <si>
    <t>Kinard Frankie</t>
  </si>
  <si>
    <t>Jenny Nolan</t>
  </si>
  <si>
    <t>3rd=</t>
  </si>
  <si>
    <t>Lisboy Red Rock</t>
  </si>
  <si>
    <t>Georgie Griffin-Smith</t>
  </si>
  <si>
    <t>Matham Pride</t>
  </si>
  <si>
    <t>Eileen Beech</t>
  </si>
  <si>
    <t>Venezia I</t>
  </si>
  <si>
    <t>Samantha Crosdil</t>
  </si>
  <si>
    <t>Elementary 53 Winter Qualifier</t>
  </si>
  <si>
    <t>Equilibrium Products</t>
  </si>
  <si>
    <t>Class 6</t>
  </si>
  <si>
    <t>w/d</t>
  </si>
  <si>
    <t>E40</t>
  </si>
  <si>
    <t>Jonkers Roy</t>
  </si>
  <si>
    <t>Debbie Rayner</t>
  </si>
  <si>
    <t>Broomfields Arthur</t>
  </si>
  <si>
    <t>Jeremy Samuels</t>
  </si>
  <si>
    <t>Ricciolan</t>
  </si>
  <si>
    <t>Katie Haswell</t>
  </si>
  <si>
    <t>Define Time</t>
  </si>
  <si>
    <t>Eve Manning</t>
  </si>
  <si>
    <t>G?</t>
  </si>
  <si>
    <t>Elementary 40 Summer</t>
  </si>
  <si>
    <t>Simone Hopkins</t>
  </si>
  <si>
    <t>Class 5</t>
  </si>
  <si>
    <t>Hazel Wells</t>
  </si>
  <si>
    <t>Finest Moment</t>
  </si>
  <si>
    <t>Kerry Mackin</t>
  </si>
  <si>
    <t>N37A</t>
  </si>
  <si>
    <t xml:space="preserve"> Pretzel </t>
  </si>
  <si>
    <t xml:space="preserve">Jess Smart </t>
  </si>
  <si>
    <t>N37a</t>
  </si>
  <si>
    <t>Ferdinand Piccolo</t>
  </si>
  <si>
    <t>Karl Standing</t>
  </si>
  <si>
    <t>Novice 37a Winter Qualifier</t>
  </si>
  <si>
    <t>Class 4</t>
  </si>
  <si>
    <t>DNA</t>
  </si>
  <si>
    <t>Royal Dale</t>
  </si>
  <si>
    <t>Camilla Sicurella</t>
  </si>
  <si>
    <t>N22</t>
  </si>
  <si>
    <t>Ticket</t>
  </si>
  <si>
    <t>Founder</t>
  </si>
  <si>
    <t>Nordic Foundation</t>
  </si>
  <si>
    <t xml:space="preserve">Richard Black </t>
  </si>
  <si>
    <t>Hugo XIII</t>
  </si>
  <si>
    <t>Rachel Hawkins</t>
  </si>
  <si>
    <t xml:space="preserve">Novice 22 </t>
  </si>
  <si>
    <t>Class 3</t>
  </si>
  <si>
    <t>ret</t>
  </si>
  <si>
    <t>ticket</t>
  </si>
  <si>
    <t>La Vita</t>
  </si>
  <si>
    <t>P17A</t>
  </si>
  <si>
    <t>Fullen's Joy</t>
  </si>
  <si>
    <t>Alexandra Markell</t>
  </si>
  <si>
    <t>Kambara Sc</t>
  </si>
  <si>
    <t>Georgina Taylor</t>
  </si>
  <si>
    <t>Glencauth Lad</t>
  </si>
  <si>
    <t>Katie Saunderson</t>
  </si>
  <si>
    <t>Kobalt Blue</t>
  </si>
  <si>
    <t>Claire Young</t>
  </si>
  <si>
    <t xml:space="preserve">Preliminary 17a Winter Qualifier </t>
  </si>
  <si>
    <t>Helen Dunn</t>
  </si>
  <si>
    <t>Class 2</t>
  </si>
  <si>
    <t>Jane Kendall</t>
  </si>
  <si>
    <t>Maplehurst Agatha</t>
  </si>
  <si>
    <t>Kate Brown</t>
  </si>
  <si>
    <t>P15</t>
  </si>
  <si>
    <t>Ardlea Megan</t>
  </si>
  <si>
    <t>Jane Adams</t>
  </si>
  <si>
    <t>Zingaro</t>
  </si>
  <si>
    <t>Debbie Turner</t>
  </si>
  <si>
    <t xml:space="preserve">Preliminary 15 Winter </t>
  </si>
  <si>
    <t>Class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</si>
</sst>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b/>
      <i/>
      <sz val="10"/>
      <name val="Times New Roman"/>
      <family val="1"/>
    </font>
    <font>
      <b/>
      <i/>
      <sz val="10"/>
      <color indexed="10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8"/>
      <name val="Times New Roman"/>
      <family val="1"/>
    </font>
    <font>
      <b/>
      <i/>
      <u/>
      <sz val="14"/>
      <name val="Times New Roman"/>
      <family val="1"/>
    </font>
    <font>
      <i/>
      <sz val="14"/>
      <name val="Times New Roman"/>
      <family val="1"/>
    </font>
    <font>
      <b/>
      <i/>
      <u/>
      <sz val="14"/>
      <color indexed="10"/>
      <name val="Times New Roman"/>
      <family val="1"/>
    </font>
    <font>
      <i/>
      <u/>
      <sz val="14"/>
      <name val="Times New Roman"/>
      <family val="1"/>
    </font>
    <font>
      <b/>
      <i/>
      <sz val="14"/>
      <name val="Times New Roman"/>
      <family val="1"/>
    </font>
    <font>
      <i/>
      <u/>
      <sz val="14"/>
      <color theme="1"/>
      <name val="Times New Roman"/>
      <family val="1"/>
    </font>
    <font>
      <b/>
      <i/>
      <sz val="8"/>
      <name val="Times New Roman"/>
      <family val="1"/>
    </font>
    <font>
      <b/>
      <i/>
      <u/>
      <sz val="16"/>
      <color indexed="12"/>
      <name val="Times New Roman"/>
      <family val="1"/>
    </font>
    <font>
      <b/>
      <i/>
      <u/>
      <sz val="20"/>
      <color indexed="12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1"/>
      <name val="Times New Roman"/>
      <family val="1"/>
    </font>
    <font>
      <i/>
      <sz val="11"/>
      <color indexed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1"/>
    <xf numFmtId="0" fontId="2" fillId="0" borderId="1" xfId="1" applyFont="1" applyBorder="1"/>
    <xf numFmtId="0" fontId="3" fillId="0" borderId="2" xfId="1" applyFont="1" applyBorder="1" applyAlignment="1">
      <alignment horizontal="right"/>
    </xf>
    <xf numFmtId="2" fontId="2" fillId="0" borderId="2" xfId="1" applyNumberFormat="1" applyFont="1" applyBorder="1"/>
    <xf numFmtId="0" fontId="2" fillId="0" borderId="2" xfId="1" applyFont="1" applyBorder="1"/>
    <xf numFmtId="0" fontId="2" fillId="0" borderId="2" xfId="1" applyFont="1" applyBorder="1" applyAlignment="1">
      <alignment horizontal="left"/>
    </xf>
    <xf numFmtId="20" fontId="2" fillId="0" borderId="3" xfId="1" applyNumberFormat="1" applyFont="1" applyBorder="1"/>
    <xf numFmtId="0" fontId="4" fillId="0" borderId="4" xfId="1" applyFont="1" applyBorder="1"/>
    <xf numFmtId="0" fontId="5" fillId="0" borderId="5" xfId="1" applyFont="1" applyBorder="1" applyAlignment="1">
      <alignment horizontal="right"/>
    </xf>
    <xf numFmtId="2" fontId="2" fillId="0" borderId="5" xfId="1" applyNumberFormat="1" applyFont="1" applyBorder="1"/>
    <xf numFmtId="0" fontId="2" fillId="0" borderId="5" xfId="1" applyFont="1" applyBorder="1"/>
    <xf numFmtId="0" fontId="6" fillId="0" borderId="5" xfId="1" applyFont="1" applyBorder="1" applyAlignment="1">
      <alignment horizontal="left"/>
    </xf>
    <xf numFmtId="1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" fillId="0" borderId="5" xfId="1" applyBorder="1"/>
    <xf numFmtId="20" fontId="1" fillId="0" borderId="5" xfId="1" applyNumberFormat="1" applyBorder="1"/>
    <xf numFmtId="20" fontId="2" fillId="0" borderId="6" xfId="1" applyNumberFormat="1" applyFont="1" applyBorder="1"/>
    <xf numFmtId="0" fontId="7" fillId="0" borderId="4" xfId="1" applyFont="1" applyBorder="1"/>
    <xf numFmtId="0" fontId="7" fillId="0" borderId="5" xfId="1" applyFont="1" applyBorder="1" applyAlignment="1">
      <alignment horizontal="right"/>
    </xf>
    <xf numFmtId="2" fontId="6" fillId="0" borderId="5" xfId="1" applyNumberFormat="1" applyFont="1" applyBorder="1"/>
    <xf numFmtId="0" fontId="6" fillId="0" borderId="5" xfId="1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1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20" fontId="9" fillId="0" borderId="5" xfId="0" applyNumberFormat="1" applyFont="1" applyBorder="1" applyAlignment="1">
      <alignment horizontal="left"/>
    </xf>
    <xf numFmtId="0" fontId="10" fillId="0" borderId="5" xfId="0" applyFont="1" applyBorder="1"/>
    <xf numFmtId="1" fontId="8" fillId="0" borderId="5" xfId="0" applyNumberFormat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1" fillId="0" borderId="8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11" fillId="0" borderId="7" xfId="1" applyFont="1" applyBorder="1" applyAlignment="1">
      <alignment horizontal="left" vertical="top"/>
    </xf>
    <xf numFmtId="0" fontId="11" fillId="0" borderId="9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12" fillId="0" borderId="11" xfId="0" applyFont="1" applyBorder="1" applyAlignment="1">
      <alignment horizontal="center"/>
    </xf>
    <xf numFmtId="0" fontId="11" fillId="0" borderId="11" xfId="1" applyFont="1" applyBorder="1" applyAlignment="1">
      <alignment horizontal="center" vertical="top"/>
    </xf>
    <xf numFmtId="0" fontId="11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left"/>
    </xf>
    <xf numFmtId="0" fontId="11" fillId="0" borderId="2" xfId="1" applyFont="1" applyBorder="1" applyAlignment="1">
      <alignment horizontal="center" vertical="top"/>
    </xf>
    <xf numFmtId="0" fontId="11" fillId="0" borderId="12" xfId="1" applyFont="1" applyBorder="1" applyAlignment="1">
      <alignment horizontal="center" vertical="top"/>
    </xf>
    <xf numFmtId="0" fontId="11" fillId="0" borderId="13" xfId="1" applyFont="1" applyBorder="1" applyAlignment="1">
      <alignment horizontal="center" vertical="top"/>
    </xf>
    <xf numFmtId="0" fontId="6" fillId="0" borderId="14" xfId="1" applyFont="1" applyBorder="1" applyAlignment="1">
      <alignment vertical="top"/>
    </xf>
    <xf numFmtId="0" fontId="11" fillId="0" borderId="18" xfId="1" applyFont="1" applyBorder="1" applyAlignment="1">
      <alignment horizontal="center" vertical="top"/>
    </xf>
    <xf numFmtId="0" fontId="11" fillId="0" borderId="18" xfId="1" applyFont="1" applyBorder="1" applyAlignment="1">
      <alignment horizontal="center"/>
    </xf>
    <xf numFmtId="0" fontId="11" fillId="0" borderId="19" xfId="1" applyFont="1" applyBorder="1" applyAlignment="1">
      <alignment horizontal="center" vertical="top"/>
    </xf>
    <xf numFmtId="0" fontId="6" fillId="0" borderId="20" xfId="1" applyFont="1" applyBorder="1"/>
    <xf numFmtId="0" fontId="6" fillId="0" borderId="0" xfId="1" applyFont="1"/>
    <xf numFmtId="0" fontId="6" fillId="0" borderId="0" xfId="1" applyFont="1" applyAlignment="1">
      <alignment vertical="top"/>
    </xf>
    <xf numFmtId="0" fontId="6" fillId="0" borderId="21" xfId="1" applyFont="1" applyBorder="1" applyAlignment="1">
      <alignment vertical="top"/>
    </xf>
    <xf numFmtId="0" fontId="6" fillId="0" borderId="22" xfId="1" applyFont="1" applyBorder="1" applyAlignment="1">
      <alignment vertical="top"/>
    </xf>
    <xf numFmtId="0" fontId="6" fillId="0" borderId="20" xfId="1" applyFont="1" applyBorder="1" applyAlignment="1">
      <alignment vertical="top"/>
    </xf>
    <xf numFmtId="0" fontId="14" fillId="0" borderId="0" xfId="1" applyFont="1" applyAlignment="1">
      <alignment horizontal="center" vertical="top" wrapText="1"/>
    </xf>
    <xf numFmtId="0" fontId="15" fillId="0" borderId="0" xfId="1" applyFont="1"/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left" vertical="top"/>
    </xf>
    <xf numFmtId="0" fontId="15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17" fillId="0" borderId="0" xfId="1" applyFont="1" applyAlignment="1">
      <alignment horizontal="center" vertical="top"/>
    </xf>
    <xf numFmtId="0" fontId="18" fillId="0" borderId="0" xfId="1" applyFont="1" applyAlignment="1">
      <alignment horizontal="left" vertical="top"/>
    </xf>
    <xf numFmtId="0" fontId="11" fillId="0" borderId="0" xfId="1" applyFont="1" applyAlignment="1">
      <alignment horizontal="right" vertical="top"/>
    </xf>
    <xf numFmtId="0" fontId="20" fillId="0" borderId="28" xfId="1" applyFont="1" applyBorder="1" applyAlignment="1">
      <alignment vertical="top"/>
    </xf>
    <xf numFmtId="0" fontId="18" fillId="0" borderId="31" xfId="1" applyFont="1" applyBorder="1" applyAlignment="1">
      <alignment horizontal="left" vertical="top"/>
    </xf>
    <xf numFmtId="0" fontId="22" fillId="0" borderId="21" xfId="1" applyFont="1" applyBorder="1" applyAlignment="1">
      <alignment horizontal="center" vertical="top"/>
    </xf>
    <xf numFmtId="0" fontId="23" fillId="0" borderId="10" xfId="1" applyFont="1" applyBorder="1"/>
    <xf numFmtId="0" fontId="23" fillId="0" borderId="11" xfId="1" applyFont="1" applyBorder="1" applyAlignment="1">
      <alignment horizontal="right"/>
    </xf>
    <xf numFmtId="2" fontId="2" fillId="0" borderId="11" xfId="1" applyNumberFormat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left" wrapText="1"/>
    </xf>
    <xf numFmtId="0" fontId="2" fillId="0" borderId="11" xfId="1" applyFont="1" applyBorder="1" applyAlignment="1">
      <alignment wrapText="1"/>
    </xf>
    <xf numFmtId="1" fontId="2" fillId="0" borderId="11" xfId="1" applyNumberFormat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20" fontId="2" fillId="0" borderId="13" xfId="1" applyNumberFormat="1" applyFont="1" applyBorder="1"/>
    <xf numFmtId="0" fontId="24" fillId="0" borderId="4" xfId="1" applyFont="1" applyBorder="1"/>
    <xf numFmtId="0" fontId="24" fillId="0" borderId="5" xfId="1" applyFont="1" applyBorder="1" applyAlignment="1">
      <alignment horizontal="right"/>
    </xf>
    <xf numFmtId="0" fontId="25" fillId="0" borderId="5" xfId="1" applyFont="1" applyBorder="1" applyAlignment="1">
      <alignment horizontal="left"/>
    </xf>
    <xf numFmtId="0" fontId="26" fillId="0" borderId="5" xfId="1" applyFont="1" applyBorder="1" applyAlignment="1">
      <alignment horizontal="left"/>
    </xf>
    <xf numFmtId="0" fontId="1" fillId="0" borderId="5" xfId="1" applyBorder="1" applyAlignment="1">
      <alignment horizontal="left"/>
    </xf>
    <xf numFmtId="0" fontId="27" fillId="0" borderId="5" xfId="1" applyFont="1" applyBorder="1"/>
    <xf numFmtId="20" fontId="28" fillId="0" borderId="6" xfId="1" applyNumberFormat="1" applyFont="1" applyBorder="1"/>
    <xf numFmtId="0" fontId="11" fillId="0" borderId="14" xfId="1" applyFont="1" applyBorder="1" applyAlignment="1">
      <alignment vertical="top"/>
    </xf>
    <xf numFmtId="0" fontId="2" fillId="0" borderId="0" xfId="1" applyFont="1"/>
    <xf numFmtId="0" fontId="3" fillId="0" borderId="0" xfId="1" applyFont="1" applyAlignment="1">
      <alignment horizontal="right"/>
    </xf>
    <xf numFmtId="2" fontId="2" fillId="0" borderId="0" xfId="1" applyNumberFormat="1" applyFont="1"/>
    <xf numFmtId="0" fontId="2" fillId="0" borderId="0" xfId="1" applyFont="1" applyAlignment="1">
      <alignment horizontal="left" wrapText="1"/>
    </xf>
    <xf numFmtId="1" fontId="2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20" fontId="2" fillId="0" borderId="0" xfId="1" applyNumberFormat="1" applyFont="1"/>
    <xf numFmtId="0" fontId="2" fillId="0" borderId="10" xfId="1" applyFont="1" applyBorder="1"/>
    <xf numFmtId="0" fontId="3" fillId="0" borderId="11" xfId="1" applyFont="1" applyBorder="1" applyAlignment="1">
      <alignment horizontal="right"/>
    </xf>
    <xf numFmtId="2" fontId="1" fillId="0" borderId="0" xfId="1" applyNumberFormat="1"/>
    <xf numFmtId="0" fontId="2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2" fillId="0" borderId="5" xfId="1" applyFont="1" applyBorder="1" applyAlignment="1">
      <alignment wrapText="1"/>
    </xf>
    <xf numFmtId="1" fontId="2" fillId="0" borderId="5" xfId="1" applyNumberFormat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16" fillId="0" borderId="0" xfId="1" applyFont="1" applyAlignment="1">
      <alignment wrapText="1"/>
    </xf>
    <xf numFmtId="0" fontId="2" fillId="0" borderId="2" xfId="1" applyFont="1" applyBorder="1" applyAlignment="1">
      <alignment horizontal="left" wrapText="1"/>
    </xf>
    <xf numFmtId="1" fontId="2" fillId="0" borderId="2" xfId="1" applyNumberFormat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9" fillId="0" borderId="5" xfId="0" applyFont="1" applyBorder="1" applyAlignment="1">
      <alignment horizontal="left"/>
    </xf>
    <xf numFmtId="0" fontId="29" fillId="0" borderId="5" xfId="0" applyFont="1" applyBorder="1" applyAlignment="1">
      <alignment horizontal="center"/>
    </xf>
    <xf numFmtId="0" fontId="30" fillId="0" borderId="5" xfId="0" applyFont="1" applyBorder="1" applyAlignment="1">
      <alignment horizontal="left"/>
    </xf>
    <xf numFmtId="0" fontId="24" fillId="0" borderId="32" xfId="1" applyFont="1" applyBorder="1"/>
    <xf numFmtId="0" fontId="24" fillId="0" borderId="33" xfId="1" applyFont="1" applyBorder="1" applyAlignment="1">
      <alignment horizontal="right"/>
    </xf>
    <xf numFmtId="0" fontId="2" fillId="0" borderId="33" xfId="1" applyFont="1" applyBorder="1"/>
    <xf numFmtId="0" fontId="31" fillId="0" borderId="5" xfId="1" applyFont="1" applyBorder="1"/>
    <xf numFmtId="0" fontId="7" fillId="0" borderId="32" xfId="1" applyFont="1" applyBorder="1"/>
    <xf numFmtId="0" fontId="7" fillId="0" borderId="33" xfId="1" applyFont="1" applyBorder="1" applyAlignment="1">
      <alignment horizontal="right"/>
    </xf>
    <xf numFmtId="0" fontId="6" fillId="0" borderId="33" xfId="1" applyFont="1" applyBorder="1"/>
    <xf numFmtId="0" fontId="9" fillId="0" borderId="5" xfId="0" applyFont="1" applyBorder="1"/>
    <xf numFmtId="1" fontId="2" fillId="0" borderId="5" xfId="1" applyNumberFormat="1" applyFont="1" applyBorder="1"/>
    <xf numFmtId="1" fontId="6" fillId="0" borderId="5" xfId="1" applyNumberFormat="1" applyFont="1" applyBorder="1"/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4" fillId="0" borderId="5" xfId="1" applyFont="1" applyBorder="1"/>
    <xf numFmtId="0" fontId="7" fillId="0" borderId="5" xfId="1" applyFont="1" applyBorder="1"/>
    <xf numFmtId="0" fontId="22" fillId="0" borderId="27" xfId="1" applyFont="1" applyBorder="1" applyAlignment="1">
      <alignment horizontal="center" vertical="top"/>
    </xf>
    <xf numFmtId="0" fontId="22" fillId="0" borderId="21" xfId="1" applyFont="1" applyBorder="1" applyAlignment="1">
      <alignment horizontal="center" vertical="top"/>
    </xf>
    <xf numFmtId="0" fontId="21" fillId="0" borderId="21" xfId="1" applyFont="1" applyBorder="1" applyAlignment="1">
      <alignment horizontal="center" vertical="top"/>
    </xf>
    <xf numFmtId="0" fontId="21" fillId="0" borderId="26" xfId="1" applyFont="1" applyBorder="1" applyAlignment="1">
      <alignment horizontal="center" vertical="top"/>
    </xf>
    <xf numFmtId="0" fontId="18" fillId="0" borderId="29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top"/>
    </xf>
    <xf numFmtId="0" fontId="18" fillId="0" borderId="28" xfId="1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8" fillId="0" borderId="0" xfId="1" applyFont="1" applyAlignment="1">
      <alignment horizontal="left" vertical="center"/>
    </xf>
    <xf numFmtId="0" fontId="18" fillId="0" borderId="29" xfId="1" applyFont="1" applyBorder="1" applyAlignment="1">
      <alignment vertical="top"/>
    </xf>
    <xf numFmtId="0" fontId="18" fillId="0" borderId="30" xfId="1" applyFont="1" applyBorder="1" applyAlignment="1">
      <alignment vertical="top"/>
    </xf>
    <xf numFmtId="0" fontId="18" fillId="0" borderId="28" xfId="1" applyFont="1" applyBorder="1" applyAlignment="1">
      <alignment vertical="top"/>
    </xf>
    <xf numFmtId="2" fontId="18" fillId="0" borderId="29" xfId="1" applyNumberFormat="1" applyFont="1" applyBorder="1" applyAlignment="1">
      <alignment horizontal="center" vertical="top"/>
    </xf>
    <xf numFmtId="2" fontId="18" fillId="0" borderId="28" xfId="1" applyNumberFormat="1" applyFont="1" applyBorder="1" applyAlignment="1">
      <alignment horizontal="center" vertical="top"/>
    </xf>
    <xf numFmtId="0" fontId="17" fillId="0" borderId="25" xfId="1" applyFont="1" applyBorder="1" applyAlignment="1">
      <alignment horizontal="center" vertical="top"/>
    </xf>
    <xf numFmtId="0" fontId="17" fillId="0" borderId="24" xfId="1" applyFont="1" applyBorder="1" applyAlignment="1">
      <alignment horizontal="center" vertical="top"/>
    </xf>
    <xf numFmtId="0" fontId="6" fillId="0" borderId="0" xfId="1" applyFont="1" applyAlignment="1">
      <alignment horizontal="left"/>
    </xf>
    <xf numFmtId="0" fontId="13" fillId="0" borderId="21" xfId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14" fillId="0" borderId="27" xfId="1" applyFont="1" applyBorder="1" applyAlignment="1">
      <alignment horizontal="center" vertical="top" wrapText="1"/>
    </xf>
    <xf numFmtId="0" fontId="14" fillId="0" borderId="21" xfId="1" applyFont="1" applyBorder="1" applyAlignment="1">
      <alignment horizontal="center" vertical="top" wrapText="1"/>
    </xf>
    <xf numFmtId="0" fontId="14" fillId="0" borderId="26" xfId="1" applyFont="1" applyBorder="1" applyAlignment="1">
      <alignment horizontal="center" vertical="top" wrapText="1"/>
    </xf>
    <xf numFmtId="0" fontId="16" fillId="0" borderId="0" xfId="1" applyFont="1" applyAlignment="1">
      <alignment horizontal="center" wrapText="1"/>
    </xf>
    <xf numFmtId="0" fontId="14" fillId="0" borderId="25" xfId="1" applyFont="1" applyBorder="1" applyAlignment="1">
      <alignment horizontal="center" vertical="top" wrapText="1"/>
    </xf>
    <xf numFmtId="0" fontId="14" fillId="0" borderId="24" xfId="1" applyFont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top"/>
    </xf>
    <xf numFmtId="0" fontId="11" fillId="0" borderId="16" xfId="1" applyFont="1" applyBorder="1" applyAlignment="1">
      <alignment horizontal="center" vertical="top"/>
    </xf>
    <xf numFmtId="0" fontId="11" fillId="0" borderId="15" xfId="1" applyFont="1" applyBorder="1" applyAlignment="1">
      <alignment horizontal="center" vertical="top"/>
    </xf>
    <xf numFmtId="0" fontId="6" fillId="0" borderId="0" xfId="1" applyFont="1" applyAlignment="1">
      <alignment horizontal="left" vertical="top"/>
    </xf>
  </cellXfs>
  <cellStyles count="2">
    <cellStyle name="Normal" xfId="0" builtinId="0"/>
    <cellStyle name="Normal 2" xfId="1" xr:uid="{D9732525-F91E-4E78-80EC-4700B94EF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A192-D528-4447-B823-C1D21AF6BEFD}">
  <sheetPr>
    <pageSetUpPr fitToPage="1"/>
  </sheetPr>
  <dimension ref="A1:W195"/>
  <sheetViews>
    <sheetView tabSelected="1" zoomScale="85" zoomScaleNormal="85" workbookViewId="0">
      <selection activeCell="H187" sqref="H187"/>
    </sheetView>
  </sheetViews>
  <sheetFormatPr defaultRowHeight="15.75" x14ac:dyDescent="0.25"/>
  <cols>
    <col min="1" max="1" width="1" style="1" customWidth="1"/>
    <col min="2" max="2" width="7.7109375" style="1" bestFit="1" customWidth="1"/>
    <col min="3" max="3" width="9.85546875" style="1" bestFit="1" customWidth="1"/>
    <col min="4" max="4" width="5.85546875" style="1" bestFit="1" customWidth="1"/>
    <col min="5" max="5" width="5.140625" style="1" bestFit="1" customWidth="1"/>
    <col min="6" max="6" width="24.85546875" style="1" bestFit="1" customWidth="1"/>
    <col min="7" max="7" width="11.85546875" style="1" bestFit="1" customWidth="1"/>
    <col min="8" max="8" width="31.140625" style="1" bestFit="1" customWidth="1"/>
    <col min="9" max="9" width="10.5703125" style="1" bestFit="1" customWidth="1"/>
    <col min="10" max="12" width="7.85546875" style="1" bestFit="1" customWidth="1"/>
    <col min="13" max="13" width="8.85546875" style="1" customWidth="1"/>
    <col min="14" max="14" width="10.140625" style="1" customWidth="1"/>
    <col min="15" max="15" width="5.85546875" style="1" customWidth="1"/>
    <col min="16" max="17" width="4.85546875" style="1" bestFit="1" customWidth="1"/>
    <col min="18" max="18" width="5.85546875" style="1" customWidth="1"/>
    <col min="19" max="19" width="3.140625" style="1" hidden="1" customWidth="1"/>
    <col min="20" max="256" width="9.140625" style="1"/>
    <col min="257" max="257" width="1" style="1" customWidth="1"/>
    <col min="258" max="258" width="7.7109375" style="1" bestFit="1" customWidth="1"/>
    <col min="259" max="259" width="7.140625" style="1" customWidth="1"/>
    <col min="260" max="260" width="7.7109375" style="1" customWidth="1"/>
    <col min="261" max="261" width="6.42578125" style="1" customWidth="1"/>
    <col min="262" max="262" width="29.5703125" style="1" customWidth="1"/>
    <col min="263" max="263" width="11.140625" style="1" customWidth="1"/>
    <col min="264" max="264" width="30.140625" style="1" customWidth="1"/>
    <col min="265" max="265" width="12.42578125" style="1" bestFit="1" customWidth="1"/>
    <col min="266" max="270" width="8.85546875" style="1" customWidth="1"/>
    <col min="271" max="275" width="5.85546875" style="1" customWidth="1"/>
    <col min="276" max="512" width="9.140625" style="1"/>
    <col min="513" max="513" width="1" style="1" customWidth="1"/>
    <col min="514" max="514" width="7.7109375" style="1" bestFit="1" customWidth="1"/>
    <col min="515" max="515" width="7.140625" style="1" customWidth="1"/>
    <col min="516" max="516" width="7.7109375" style="1" customWidth="1"/>
    <col min="517" max="517" width="6.42578125" style="1" customWidth="1"/>
    <col min="518" max="518" width="29.5703125" style="1" customWidth="1"/>
    <col min="519" max="519" width="11.140625" style="1" customWidth="1"/>
    <col min="520" max="520" width="30.140625" style="1" customWidth="1"/>
    <col min="521" max="521" width="12.42578125" style="1" bestFit="1" customWidth="1"/>
    <col min="522" max="526" width="8.85546875" style="1" customWidth="1"/>
    <col min="527" max="531" width="5.85546875" style="1" customWidth="1"/>
    <col min="532" max="768" width="9.140625" style="1"/>
    <col min="769" max="769" width="1" style="1" customWidth="1"/>
    <col min="770" max="770" width="7.7109375" style="1" bestFit="1" customWidth="1"/>
    <col min="771" max="771" width="7.140625" style="1" customWidth="1"/>
    <col min="772" max="772" width="7.7109375" style="1" customWidth="1"/>
    <col min="773" max="773" width="6.42578125" style="1" customWidth="1"/>
    <col min="774" max="774" width="29.5703125" style="1" customWidth="1"/>
    <col min="775" max="775" width="11.140625" style="1" customWidth="1"/>
    <col min="776" max="776" width="30.140625" style="1" customWidth="1"/>
    <col min="777" max="777" width="12.42578125" style="1" bestFit="1" customWidth="1"/>
    <col min="778" max="782" width="8.85546875" style="1" customWidth="1"/>
    <col min="783" max="787" width="5.85546875" style="1" customWidth="1"/>
    <col min="788" max="1024" width="9.140625" style="1"/>
    <col min="1025" max="1025" width="1" style="1" customWidth="1"/>
    <col min="1026" max="1026" width="7.7109375" style="1" bestFit="1" customWidth="1"/>
    <col min="1027" max="1027" width="7.140625" style="1" customWidth="1"/>
    <col min="1028" max="1028" width="7.7109375" style="1" customWidth="1"/>
    <col min="1029" max="1029" width="6.42578125" style="1" customWidth="1"/>
    <col min="1030" max="1030" width="29.5703125" style="1" customWidth="1"/>
    <col min="1031" max="1031" width="11.140625" style="1" customWidth="1"/>
    <col min="1032" max="1032" width="30.140625" style="1" customWidth="1"/>
    <col min="1033" max="1033" width="12.42578125" style="1" bestFit="1" customWidth="1"/>
    <col min="1034" max="1038" width="8.85546875" style="1" customWidth="1"/>
    <col min="1039" max="1043" width="5.85546875" style="1" customWidth="1"/>
    <col min="1044" max="1280" width="9.140625" style="1"/>
    <col min="1281" max="1281" width="1" style="1" customWidth="1"/>
    <col min="1282" max="1282" width="7.7109375" style="1" bestFit="1" customWidth="1"/>
    <col min="1283" max="1283" width="7.140625" style="1" customWidth="1"/>
    <col min="1284" max="1284" width="7.7109375" style="1" customWidth="1"/>
    <col min="1285" max="1285" width="6.42578125" style="1" customWidth="1"/>
    <col min="1286" max="1286" width="29.5703125" style="1" customWidth="1"/>
    <col min="1287" max="1287" width="11.140625" style="1" customWidth="1"/>
    <col min="1288" max="1288" width="30.140625" style="1" customWidth="1"/>
    <col min="1289" max="1289" width="12.42578125" style="1" bestFit="1" customWidth="1"/>
    <col min="1290" max="1294" width="8.85546875" style="1" customWidth="1"/>
    <col min="1295" max="1299" width="5.85546875" style="1" customWidth="1"/>
    <col min="1300" max="1536" width="9.140625" style="1"/>
    <col min="1537" max="1537" width="1" style="1" customWidth="1"/>
    <col min="1538" max="1538" width="7.7109375" style="1" bestFit="1" customWidth="1"/>
    <col min="1539" max="1539" width="7.140625" style="1" customWidth="1"/>
    <col min="1540" max="1540" width="7.7109375" style="1" customWidth="1"/>
    <col min="1541" max="1541" width="6.42578125" style="1" customWidth="1"/>
    <col min="1542" max="1542" width="29.5703125" style="1" customWidth="1"/>
    <col min="1543" max="1543" width="11.140625" style="1" customWidth="1"/>
    <col min="1544" max="1544" width="30.140625" style="1" customWidth="1"/>
    <col min="1545" max="1545" width="12.42578125" style="1" bestFit="1" customWidth="1"/>
    <col min="1546" max="1550" width="8.85546875" style="1" customWidth="1"/>
    <col min="1551" max="1555" width="5.85546875" style="1" customWidth="1"/>
    <col min="1556" max="1792" width="9.140625" style="1"/>
    <col min="1793" max="1793" width="1" style="1" customWidth="1"/>
    <col min="1794" max="1794" width="7.7109375" style="1" bestFit="1" customWidth="1"/>
    <col min="1795" max="1795" width="7.140625" style="1" customWidth="1"/>
    <col min="1796" max="1796" width="7.7109375" style="1" customWidth="1"/>
    <col min="1797" max="1797" width="6.42578125" style="1" customWidth="1"/>
    <col min="1798" max="1798" width="29.5703125" style="1" customWidth="1"/>
    <col min="1799" max="1799" width="11.140625" style="1" customWidth="1"/>
    <col min="1800" max="1800" width="30.140625" style="1" customWidth="1"/>
    <col min="1801" max="1801" width="12.42578125" style="1" bestFit="1" customWidth="1"/>
    <col min="1802" max="1806" width="8.85546875" style="1" customWidth="1"/>
    <col min="1807" max="1811" width="5.85546875" style="1" customWidth="1"/>
    <col min="1812" max="2048" width="9.140625" style="1"/>
    <col min="2049" max="2049" width="1" style="1" customWidth="1"/>
    <col min="2050" max="2050" width="7.7109375" style="1" bestFit="1" customWidth="1"/>
    <col min="2051" max="2051" width="7.140625" style="1" customWidth="1"/>
    <col min="2052" max="2052" width="7.7109375" style="1" customWidth="1"/>
    <col min="2053" max="2053" width="6.42578125" style="1" customWidth="1"/>
    <col min="2054" max="2054" width="29.5703125" style="1" customWidth="1"/>
    <col min="2055" max="2055" width="11.140625" style="1" customWidth="1"/>
    <col min="2056" max="2056" width="30.140625" style="1" customWidth="1"/>
    <col min="2057" max="2057" width="12.42578125" style="1" bestFit="1" customWidth="1"/>
    <col min="2058" max="2062" width="8.85546875" style="1" customWidth="1"/>
    <col min="2063" max="2067" width="5.85546875" style="1" customWidth="1"/>
    <col min="2068" max="2304" width="9.140625" style="1"/>
    <col min="2305" max="2305" width="1" style="1" customWidth="1"/>
    <col min="2306" max="2306" width="7.7109375" style="1" bestFit="1" customWidth="1"/>
    <col min="2307" max="2307" width="7.140625" style="1" customWidth="1"/>
    <col min="2308" max="2308" width="7.7109375" style="1" customWidth="1"/>
    <col min="2309" max="2309" width="6.42578125" style="1" customWidth="1"/>
    <col min="2310" max="2310" width="29.5703125" style="1" customWidth="1"/>
    <col min="2311" max="2311" width="11.140625" style="1" customWidth="1"/>
    <col min="2312" max="2312" width="30.140625" style="1" customWidth="1"/>
    <col min="2313" max="2313" width="12.42578125" style="1" bestFit="1" customWidth="1"/>
    <col min="2314" max="2318" width="8.85546875" style="1" customWidth="1"/>
    <col min="2319" max="2323" width="5.85546875" style="1" customWidth="1"/>
    <col min="2324" max="2560" width="9.140625" style="1"/>
    <col min="2561" max="2561" width="1" style="1" customWidth="1"/>
    <col min="2562" max="2562" width="7.7109375" style="1" bestFit="1" customWidth="1"/>
    <col min="2563" max="2563" width="7.140625" style="1" customWidth="1"/>
    <col min="2564" max="2564" width="7.7109375" style="1" customWidth="1"/>
    <col min="2565" max="2565" width="6.42578125" style="1" customWidth="1"/>
    <col min="2566" max="2566" width="29.5703125" style="1" customWidth="1"/>
    <col min="2567" max="2567" width="11.140625" style="1" customWidth="1"/>
    <col min="2568" max="2568" width="30.140625" style="1" customWidth="1"/>
    <col min="2569" max="2569" width="12.42578125" style="1" bestFit="1" customWidth="1"/>
    <col min="2570" max="2574" width="8.85546875" style="1" customWidth="1"/>
    <col min="2575" max="2579" width="5.85546875" style="1" customWidth="1"/>
    <col min="2580" max="2816" width="9.140625" style="1"/>
    <col min="2817" max="2817" width="1" style="1" customWidth="1"/>
    <col min="2818" max="2818" width="7.7109375" style="1" bestFit="1" customWidth="1"/>
    <col min="2819" max="2819" width="7.140625" style="1" customWidth="1"/>
    <col min="2820" max="2820" width="7.7109375" style="1" customWidth="1"/>
    <col min="2821" max="2821" width="6.42578125" style="1" customWidth="1"/>
    <col min="2822" max="2822" width="29.5703125" style="1" customWidth="1"/>
    <col min="2823" max="2823" width="11.140625" style="1" customWidth="1"/>
    <col min="2824" max="2824" width="30.140625" style="1" customWidth="1"/>
    <col min="2825" max="2825" width="12.42578125" style="1" bestFit="1" customWidth="1"/>
    <col min="2826" max="2830" width="8.85546875" style="1" customWidth="1"/>
    <col min="2831" max="2835" width="5.85546875" style="1" customWidth="1"/>
    <col min="2836" max="3072" width="9.140625" style="1"/>
    <col min="3073" max="3073" width="1" style="1" customWidth="1"/>
    <col min="3074" max="3074" width="7.7109375" style="1" bestFit="1" customWidth="1"/>
    <col min="3075" max="3075" width="7.140625" style="1" customWidth="1"/>
    <col min="3076" max="3076" width="7.7109375" style="1" customWidth="1"/>
    <col min="3077" max="3077" width="6.42578125" style="1" customWidth="1"/>
    <col min="3078" max="3078" width="29.5703125" style="1" customWidth="1"/>
    <col min="3079" max="3079" width="11.140625" style="1" customWidth="1"/>
    <col min="3080" max="3080" width="30.140625" style="1" customWidth="1"/>
    <col min="3081" max="3081" width="12.42578125" style="1" bestFit="1" customWidth="1"/>
    <col min="3082" max="3086" width="8.85546875" style="1" customWidth="1"/>
    <col min="3087" max="3091" width="5.85546875" style="1" customWidth="1"/>
    <col min="3092" max="3328" width="9.140625" style="1"/>
    <col min="3329" max="3329" width="1" style="1" customWidth="1"/>
    <col min="3330" max="3330" width="7.7109375" style="1" bestFit="1" customWidth="1"/>
    <col min="3331" max="3331" width="7.140625" style="1" customWidth="1"/>
    <col min="3332" max="3332" width="7.7109375" style="1" customWidth="1"/>
    <col min="3333" max="3333" width="6.42578125" style="1" customWidth="1"/>
    <col min="3334" max="3334" width="29.5703125" style="1" customWidth="1"/>
    <col min="3335" max="3335" width="11.140625" style="1" customWidth="1"/>
    <col min="3336" max="3336" width="30.140625" style="1" customWidth="1"/>
    <col min="3337" max="3337" width="12.42578125" style="1" bestFit="1" customWidth="1"/>
    <col min="3338" max="3342" width="8.85546875" style="1" customWidth="1"/>
    <col min="3343" max="3347" width="5.85546875" style="1" customWidth="1"/>
    <col min="3348" max="3584" width="9.140625" style="1"/>
    <col min="3585" max="3585" width="1" style="1" customWidth="1"/>
    <col min="3586" max="3586" width="7.7109375" style="1" bestFit="1" customWidth="1"/>
    <col min="3587" max="3587" width="7.140625" style="1" customWidth="1"/>
    <col min="3588" max="3588" width="7.7109375" style="1" customWidth="1"/>
    <col min="3589" max="3589" width="6.42578125" style="1" customWidth="1"/>
    <col min="3590" max="3590" width="29.5703125" style="1" customWidth="1"/>
    <col min="3591" max="3591" width="11.140625" style="1" customWidth="1"/>
    <col min="3592" max="3592" width="30.140625" style="1" customWidth="1"/>
    <col min="3593" max="3593" width="12.42578125" style="1" bestFit="1" customWidth="1"/>
    <col min="3594" max="3598" width="8.85546875" style="1" customWidth="1"/>
    <col min="3599" max="3603" width="5.85546875" style="1" customWidth="1"/>
    <col min="3604" max="3840" width="9.140625" style="1"/>
    <col min="3841" max="3841" width="1" style="1" customWidth="1"/>
    <col min="3842" max="3842" width="7.7109375" style="1" bestFit="1" customWidth="1"/>
    <col min="3843" max="3843" width="7.140625" style="1" customWidth="1"/>
    <col min="3844" max="3844" width="7.7109375" style="1" customWidth="1"/>
    <col min="3845" max="3845" width="6.42578125" style="1" customWidth="1"/>
    <col min="3846" max="3846" width="29.5703125" style="1" customWidth="1"/>
    <col min="3847" max="3847" width="11.140625" style="1" customWidth="1"/>
    <col min="3848" max="3848" width="30.140625" style="1" customWidth="1"/>
    <col min="3849" max="3849" width="12.42578125" style="1" bestFit="1" customWidth="1"/>
    <col min="3850" max="3854" width="8.85546875" style="1" customWidth="1"/>
    <col min="3855" max="3859" width="5.85546875" style="1" customWidth="1"/>
    <col min="3860" max="4096" width="9.140625" style="1"/>
    <col min="4097" max="4097" width="1" style="1" customWidth="1"/>
    <col min="4098" max="4098" width="7.7109375" style="1" bestFit="1" customWidth="1"/>
    <col min="4099" max="4099" width="7.140625" style="1" customWidth="1"/>
    <col min="4100" max="4100" width="7.7109375" style="1" customWidth="1"/>
    <col min="4101" max="4101" width="6.42578125" style="1" customWidth="1"/>
    <col min="4102" max="4102" width="29.5703125" style="1" customWidth="1"/>
    <col min="4103" max="4103" width="11.140625" style="1" customWidth="1"/>
    <col min="4104" max="4104" width="30.140625" style="1" customWidth="1"/>
    <col min="4105" max="4105" width="12.42578125" style="1" bestFit="1" customWidth="1"/>
    <col min="4106" max="4110" width="8.85546875" style="1" customWidth="1"/>
    <col min="4111" max="4115" width="5.85546875" style="1" customWidth="1"/>
    <col min="4116" max="4352" width="9.140625" style="1"/>
    <col min="4353" max="4353" width="1" style="1" customWidth="1"/>
    <col min="4354" max="4354" width="7.7109375" style="1" bestFit="1" customWidth="1"/>
    <col min="4355" max="4355" width="7.140625" style="1" customWidth="1"/>
    <col min="4356" max="4356" width="7.7109375" style="1" customWidth="1"/>
    <col min="4357" max="4357" width="6.42578125" style="1" customWidth="1"/>
    <col min="4358" max="4358" width="29.5703125" style="1" customWidth="1"/>
    <col min="4359" max="4359" width="11.140625" style="1" customWidth="1"/>
    <col min="4360" max="4360" width="30.140625" style="1" customWidth="1"/>
    <col min="4361" max="4361" width="12.42578125" style="1" bestFit="1" customWidth="1"/>
    <col min="4362" max="4366" width="8.85546875" style="1" customWidth="1"/>
    <col min="4367" max="4371" width="5.85546875" style="1" customWidth="1"/>
    <col min="4372" max="4608" width="9.140625" style="1"/>
    <col min="4609" max="4609" width="1" style="1" customWidth="1"/>
    <col min="4610" max="4610" width="7.7109375" style="1" bestFit="1" customWidth="1"/>
    <col min="4611" max="4611" width="7.140625" style="1" customWidth="1"/>
    <col min="4612" max="4612" width="7.7109375" style="1" customWidth="1"/>
    <col min="4613" max="4613" width="6.42578125" style="1" customWidth="1"/>
    <col min="4614" max="4614" width="29.5703125" style="1" customWidth="1"/>
    <col min="4615" max="4615" width="11.140625" style="1" customWidth="1"/>
    <col min="4616" max="4616" width="30.140625" style="1" customWidth="1"/>
    <col min="4617" max="4617" width="12.42578125" style="1" bestFit="1" customWidth="1"/>
    <col min="4618" max="4622" width="8.85546875" style="1" customWidth="1"/>
    <col min="4623" max="4627" width="5.85546875" style="1" customWidth="1"/>
    <col min="4628" max="4864" width="9.140625" style="1"/>
    <col min="4865" max="4865" width="1" style="1" customWidth="1"/>
    <col min="4866" max="4866" width="7.7109375" style="1" bestFit="1" customWidth="1"/>
    <col min="4867" max="4867" width="7.140625" style="1" customWidth="1"/>
    <col min="4868" max="4868" width="7.7109375" style="1" customWidth="1"/>
    <col min="4869" max="4869" width="6.42578125" style="1" customWidth="1"/>
    <col min="4870" max="4870" width="29.5703125" style="1" customWidth="1"/>
    <col min="4871" max="4871" width="11.140625" style="1" customWidth="1"/>
    <col min="4872" max="4872" width="30.140625" style="1" customWidth="1"/>
    <col min="4873" max="4873" width="12.42578125" style="1" bestFit="1" customWidth="1"/>
    <col min="4874" max="4878" width="8.85546875" style="1" customWidth="1"/>
    <col min="4879" max="4883" width="5.85546875" style="1" customWidth="1"/>
    <col min="4884" max="5120" width="9.140625" style="1"/>
    <col min="5121" max="5121" width="1" style="1" customWidth="1"/>
    <col min="5122" max="5122" width="7.7109375" style="1" bestFit="1" customWidth="1"/>
    <col min="5123" max="5123" width="7.140625" style="1" customWidth="1"/>
    <col min="5124" max="5124" width="7.7109375" style="1" customWidth="1"/>
    <col min="5125" max="5125" width="6.42578125" style="1" customWidth="1"/>
    <col min="5126" max="5126" width="29.5703125" style="1" customWidth="1"/>
    <col min="5127" max="5127" width="11.140625" style="1" customWidth="1"/>
    <col min="5128" max="5128" width="30.140625" style="1" customWidth="1"/>
    <col min="5129" max="5129" width="12.42578125" style="1" bestFit="1" customWidth="1"/>
    <col min="5130" max="5134" width="8.85546875" style="1" customWidth="1"/>
    <col min="5135" max="5139" width="5.85546875" style="1" customWidth="1"/>
    <col min="5140" max="5376" width="9.140625" style="1"/>
    <col min="5377" max="5377" width="1" style="1" customWidth="1"/>
    <col min="5378" max="5378" width="7.7109375" style="1" bestFit="1" customWidth="1"/>
    <col min="5379" max="5379" width="7.140625" style="1" customWidth="1"/>
    <col min="5380" max="5380" width="7.7109375" style="1" customWidth="1"/>
    <col min="5381" max="5381" width="6.42578125" style="1" customWidth="1"/>
    <col min="5382" max="5382" width="29.5703125" style="1" customWidth="1"/>
    <col min="5383" max="5383" width="11.140625" style="1" customWidth="1"/>
    <col min="5384" max="5384" width="30.140625" style="1" customWidth="1"/>
    <col min="5385" max="5385" width="12.42578125" style="1" bestFit="1" customWidth="1"/>
    <col min="5386" max="5390" width="8.85546875" style="1" customWidth="1"/>
    <col min="5391" max="5395" width="5.85546875" style="1" customWidth="1"/>
    <col min="5396" max="5632" width="9.140625" style="1"/>
    <col min="5633" max="5633" width="1" style="1" customWidth="1"/>
    <col min="5634" max="5634" width="7.7109375" style="1" bestFit="1" customWidth="1"/>
    <col min="5635" max="5635" width="7.140625" style="1" customWidth="1"/>
    <col min="5636" max="5636" width="7.7109375" style="1" customWidth="1"/>
    <col min="5637" max="5637" width="6.42578125" style="1" customWidth="1"/>
    <col min="5638" max="5638" width="29.5703125" style="1" customWidth="1"/>
    <col min="5639" max="5639" width="11.140625" style="1" customWidth="1"/>
    <col min="5640" max="5640" width="30.140625" style="1" customWidth="1"/>
    <col min="5641" max="5641" width="12.42578125" style="1" bestFit="1" customWidth="1"/>
    <col min="5642" max="5646" width="8.85546875" style="1" customWidth="1"/>
    <col min="5647" max="5651" width="5.85546875" style="1" customWidth="1"/>
    <col min="5652" max="5888" width="9.140625" style="1"/>
    <col min="5889" max="5889" width="1" style="1" customWidth="1"/>
    <col min="5890" max="5890" width="7.7109375" style="1" bestFit="1" customWidth="1"/>
    <col min="5891" max="5891" width="7.140625" style="1" customWidth="1"/>
    <col min="5892" max="5892" width="7.7109375" style="1" customWidth="1"/>
    <col min="5893" max="5893" width="6.42578125" style="1" customWidth="1"/>
    <col min="5894" max="5894" width="29.5703125" style="1" customWidth="1"/>
    <col min="5895" max="5895" width="11.140625" style="1" customWidth="1"/>
    <col min="5896" max="5896" width="30.140625" style="1" customWidth="1"/>
    <col min="5897" max="5897" width="12.42578125" style="1" bestFit="1" customWidth="1"/>
    <col min="5898" max="5902" width="8.85546875" style="1" customWidth="1"/>
    <col min="5903" max="5907" width="5.85546875" style="1" customWidth="1"/>
    <col min="5908" max="6144" width="9.140625" style="1"/>
    <col min="6145" max="6145" width="1" style="1" customWidth="1"/>
    <col min="6146" max="6146" width="7.7109375" style="1" bestFit="1" customWidth="1"/>
    <col min="6147" max="6147" width="7.140625" style="1" customWidth="1"/>
    <col min="6148" max="6148" width="7.7109375" style="1" customWidth="1"/>
    <col min="6149" max="6149" width="6.42578125" style="1" customWidth="1"/>
    <col min="6150" max="6150" width="29.5703125" style="1" customWidth="1"/>
    <col min="6151" max="6151" width="11.140625" style="1" customWidth="1"/>
    <col min="6152" max="6152" width="30.140625" style="1" customWidth="1"/>
    <col min="6153" max="6153" width="12.42578125" style="1" bestFit="1" customWidth="1"/>
    <col min="6154" max="6158" width="8.85546875" style="1" customWidth="1"/>
    <col min="6159" max="6163" width="5.85546875" style="1" customWidth="1"/>
    <col min="6164" max="6400" width="9.140625" style="1"/>
    <col min="6401" max="6401" width="1" style="1" customWidth="1"/>
    <col min="6402" max="6402" width="7.7109375" style="1" bestFit="1" customWidth="1"/>
    <col min="6403" max="6403" width="7.140625" style="1" customWidth="1"/>
    <col min="6404" max="6404" width="7.7109375" style="1" customWidth="1"/>
    <col min="6405" max="6405" width="6.42578125" style="1" customWidth="1"/>
    <col min="6406" max="6406" width="29.5703125" style="1" customWidth="1"/>
    <col min="6407" max="6407" width="11.140625" style="1" customWidth="1"/>
    <col min="6408" max="6408" width="30.140625" style="1" customWidth="1"/>
    <col min="6409" max="6409" width="12.42578125" style="1" bestFit="1" customWidth="1"/>
    <col min="6410" max="6414" width="8.85546875" style="1" customWidth="1"/>
    <col min="6415" max="6419" width="5.85546875" style="1" customWidth="1"/>
    <col min="6420" max="6656" width="9.140625" style="1"/>
    <col min="6657" max="6657" width="1" style="1" customWidth="1"/>
    <col min="6658" max="6658" width="7.7109375" style="1" bestFit="1" customWidth="1"/>
    <col min="6659" max="6659" width="7.140625" style="1" customWidth="1"/>
    <col min="6660" max="6660" width="7.7109375" style="1" customWidth="1"/>
    <col min="6661" max="6661" width="6.42578125" style="1" customWidth="1"/>
    <col min="6662" max="6662" width="29.5703125" style="1" customWidth="1"/>
    <col min="6663" max="6663" width="11.140625" style="1" customWidth="1"/>
    <col min="6664" max="6664" width="30.140625" style="1" customWidth="1"/>
    <col min="6665" max="6665" width="12.42578125" style="1" bestFit="1" customWidth="1"/>
    <col min="6666" max="6670" width="8.85546875" style="1" customWidth="1"/>
    <col min="6671" max="6675" width="5.85546875" style="1" customWidth="1"/>
    <col min="6676" max="6912" width="9.140625" style="1"/>
    <col min="6913" max="6913" width="1" style="1" customWidth="1"/>
    <col min="6914" max="6914" width="7.7109375" style="1" bestFit="1" customWidth="1"/>
    <col min="6915" max="6915" width="7.140625" style="1" customWidth="1"/>
    <col min="6916" max="6916" width="7.7109375" style="1" customWidth="1"/>
    <col min="6917" max="6917" width="6.42578125" style="1" customWidth="1"/>
    <col min="6918" max="6918" width="29.5703125" style="1" customWidth="1"/>
    <col min="6919" max="6919" width="11.140625" style="1" customWidth="1"/>
    <col min="6920" max="6920" width="30.140625" style="1" customWidth="1"/>
    <col min="6921" max="6921" width="12.42578125" style="1" bestFit="1" customWidth="1"/>
    <col min="6922" max="6926" width="8.85546875" style="1" customWidth="1"/>
    <col min="6927" max="6931" width="5.85546875" style="1" customWidth="1"/>
    <col min="6932" max="7168" width="9.140625" style="1"/>
    <col min="7169" max="7169" width="1" style="1" customWidth="1"/>
    <col min="7170" max="7170" width="7.7109375" style="1" bestFit="1" customWidth="1"/>
    <col min="7171" max="7171" width="7.140625" style="1" customWidth="1"/>
    <col min="7172" max="7172" width="7.7109375" style="1" customWidth="1"/>
    <col min="7173" max="7173" width="6.42578125" style="1" customWidth="1"/>
    <col min="7174" max="7174" width="29.5703125" style="1" customWidth="1"/>
    <col min="7175" max="7175" width="11.140625" style="1" customWidth="1"/>
    <col min="7176" max="7176" width="30.140625" style="1" customWidth="1"/>
    <col min="7177" max="7177" width="12.42578125" style="1" bestFit="1" customWidth="1"/>
    <col min="7178" max="7182" width="8.85546875" style="1" customWidth="1"/>
    <col min="7183" max="7187" width="5.85546875" style="1" customWidth="1"/>
    <col min="7188" max="7424" width="9.140625" style="1"/>
    <col min="7425" max="7425" width="1" style="1" customWidth="1"/>
    <col min="7426" max="7426" width="7.7109375" style="1" bestFit="1" customWidth="1"/>
    <col min="7427" max="7427" width="7.140625" style="1" customWidth="1"/>
    <col min="7428" max="7428" width="7.7109375" style="1" customWidth="1"/>
    <col min="7429" max="7429" width="6.42578125" style="1" customWidth="1"/>
    <col min="7430" max="7430" width="29.5703125" style="1" customWidth="1"/>
    <col min="7431" max="7431" width="11.140625" style="1" customWidth="1"/>
    <col min="7432" max="7432" width="30.140625" style="1" customWidth="1"/>
    <col min="7433" max="7433" width="12.42578125" style="1" bestFit="1" customWidth="1"/>
    <col min="7434" max="7438" width="8.85546875" style="1" customWidth="1"/>
    <col min="7439" max="7443" width="5.85546875" style="1" customWidth="1"/>
    <col min="7444" max="7680" width="9.140625" style="1"/>
    <col min="7681" max="7681" width="1" style="1" customWidth="1"/>
    <col min="7682" max="7682" width="7.7109375" style="1" bestFit="1" customWidth="1"/>
    <col min="7683" max="7683" width="7.140625" style="1" customWidth="1"/>
    <col min="7684" max="7684" width="7.7109375" style="1" customWidth="1"/>
    <col min="7685" max="7685" width="6.42578125" style="1" customWidth="1"/>
    <col min="7686" max="7686" width="29.5703125" style="1" customWidth="1"/>
    <col min="7687" max="7687" width="11.140625" style="1" customWidth="1"/>
    <col min="7688" max="7688" width="30.140625" style="1" customWidth="1"/>
    <col min="7689" max="7689" width="12.42578125" style="1" bestFit="1" customWidth="1"/>
    <col min="7690" max="7694" width="8.85546875" style="1" customWidth="1"/>
    <col min="7695" max="7699" width="5.85546875" style="1" customWidth="1"/>
    <col min="7700" max="7936" width="9.140625" style="1"/>
    <col min="7937" max="7937" width="1" style="1" customWidth="1"/>
    <col min="7938" max="7938" width="7.7109375" style="1" bestFit="1" customWidth="1"/>
    <col min="7939" max="7939" width="7.140625" style="1" customWidth="1"/>
    <col min="7940" max="7940" width="7.7109375" style="1" customWidth="1"/>
    <col min="7941" max="7941" width="6.42578125" style="1" customWidth="1"/>
    <col min="7942" max="7942" width="29.5703125" style="1" customWidth="1"/>
    <col min="7943" max="7943" width="11.140625" style="1" customWidth="1"/>
    <col min="7944" max="7944" width="30.140625" style="1" customWidth="1"/>
    <col min="7945" max="7945" width="12.42578125" style="1" bestFit="1" customWidth="1"/>
    <col min="7946" max="7950" width="8.85546875" style="1" customWidth="1"/>
    <col min="7951" max="7955" width="5.85546875" style="1" customWidth="1"/>
    <col min="7956" max="8192" width="9.140625" style="1"/>
    <col min="8193" max="8193" width="1" style="1" customWidth="1"/>
    <col min="8194" max="8194" width="7.7109375" style="1" bestFit="1" customWidth="1"/>
    <col min="8195" max="8195" width="7.140625" style="1" customWidth="1"/>
    <col min="8196" max="8196" width="7.7109375" style="1" customWidth="1"/>
    <col min="8197" max="8197" width="6.42578125" style="1" customWidth="1"/>
    <col min="8198" max="8198" width="29.5703125" style="1" customWidth="1"/>
    <col min="8199" max="8199" width="11.140625" style="1" customWidth="1"/>
    <col min="8200" max="8200" width="30.140625" style="1" customWidth="1"/>
    <col min="8201" max="8201" width="12.42578125" style="1" bestFit="1" customWidth="1"/>
    <col min="8202" max="8206" width="8.85546875" style="1" customWidth="1"/>
    <col min="8207" max="8211" width="5.85546875" style="1" customWidth="1"/>
    <col min="8212" max="8448" width="9.140625" style="1"/>
    <col min="8449" max="8449" width="1" style="1" customWidth="1"/>
    <col min="8450" max="8450" width="7.7109375" style="1" bestFit="1" customWidth="1"/>
    <col min="8451" max="8451" width="7.140625" style="1" customWidth="1"/>
    <col min="8452" max="8452" width="7.7109375" style="1" customWidth="1"/>
    <col min="8453" max="8453" width="6.42578125" style="1" customWidth="1"/>
    <col min="8454" max="8454" width="29.5703125" style="1" customWidth="1"/>
    <col min="8455" max="8455" width="11.140625" style="1" customWidth="1"/>
    <col min="8456" max="8456" width="30.140625" style="1" customWidth="1"/>
    <col min="8457" max="8457" width="12.42578125" style="1" bestFit="1" customWidth="1"/>
    <col min="8458" max="8462" width="8.85546875" style="1" customWidth="1"/>
    <col min="8463" max="8467" width="5.85546875" style="1" customWidth="1"/>
    <col min="8468" max="8704" width="9.140625" style="1"/>
    <col min="8705" max="8705" width="1" style="1" customWidth="1"/>
    <col min="8706" max="8706" width="7.7109375" style="1" bestFit="1" customWidth="1"/>
    <col min="8707" max="8707" width="7.140625" style="1" customWidth="1"/>
    <col min="8708" max="8708" width="7.7109375" style="1" customWidth="1"/>
    <col min="8709" max="8709" width="6.42578125" style="1" customWidth="1"/>
    <col min="8710" max="8710" width="29.5703125" style="1" customWidth="1"/>
    <col min="8711" max="8711" width="11.140625" style="1" customWidth="1"/>
    <col min="8712" max="8712" width="30.140625" style="1" customWidth="1"/>
    <col min="8713" max="8713" width="12.42578125" style="1" bestFit="1" customWidth="1"/>
    <col min="8714" max="8718" width="8.85546875" style="1" customWidth="1"/>
    <col min="8719" max="8723" width="5.85546875" style="1" customWidth="1"/>
    <col min="8724" max="8960" width="9.140625" style="1"/>
    <col min="8961" max="8961" width="1" style="1" customWidth="1"/>
    <col min="8962" max="8962" width="7.7109375" style="1" bestFit="1" customWidth="1"/>
    <col min="8963" max="8963" width="7.140625" style="1" customWidth="1"/>
    <col min="8964" max="8964" width="7.7109375" style="1" customWidth="1"/>
    <col min="8965" max="8965" width="6.42578125" style="1" customWidth="1"/>
    <col min="8966" max="8966" width="29.5703125" style="1" customWidth="1"/>
    <col min="8967" max="8967" width="11.140625" style="1" customWidth="1"/>
    <col min="8968" max="8968" width="30.140625" style="1" customWidth="1"/>
    <col min="8969" max="8969" width="12.42578125" style="1" bestFit="1" customWidth="1"/>
    <col min="8970" max="8974" width="8.85546875" style="1" customWidth="1"/>
    <col min="8975" max="8979" width="5.85546875" style="1" customWidth="1"/>
    <col min="8980" max="9216" width="9.140625" style="1"/>
    <col min="9217" max="9217" width="1" style="1" customWidth="1"/>
    <col min="9218" max="9218" width="7.7109375" style="1" bestFit="1" customWidth="1"/>
    <col min="9219" max="9219" width="7.140625" style="1" customWidth="1"/>
    <col min="9220" max="9220" width="7.7109375" style="1" customWidth="1"/>
    <col min="9221" max="9221" width="6.42578125" style="1" customWidth="1"/>
    <col min="9222" max="9222" width="29.5703125" style="1" customWidth="1"/>
    <col min="9223" max="9223" width="11.140625" style="1" customWidth="1"/>
    <col min="9224" max="9224" width="30.140625" style="1" customWidth="1"/>
    <col min="9225" max="9225" width="12.42578125" style="1" bestFit="1" customWidth="1"/>
    <col min="9226" max="9230" width="8.85546875" style="1" customWidth="1"/>
    <col min="9231" max="9235" width="5.85546875" style="1" customWidth="1"/>
    <col min="9236" max="9472" width="9.140625" style="1"/>
    <col min="9473" max="9473" width="1" style="1" customWidth="1"/>
    <col min="9474" max="9474" width="7.7109375" style="1" bestFit="1" customWidth="1"/>
    <col min="9475" max="9475" width="7.140625" style="1" customWidth="1"/>
    <col min="9476" max="9476" width="7.7109375" style="1" customWidth="1"/>
    <col min="9477" max="9477" width="6.42578125" style="1" customWidth="1"/>
    <col min="9478" max="9478" width="29.5703125" style="1" customWidth="1"/>
    <col min="9479" max="9479" width="11.140625" style="1" customWidth="1"/>
    <col min="9480" max="9480" width="30.140625" style="1" customWidth="1"/>
    <col min="9481" max="9481" width="12.42578125" style="1" bestFit="1" customWidth="1"/>
    <col min="9482" max="9486" width="8.85546875" style="1" customWidth="1"/>
    <col min="9487" max="9491" width="5.85546875" style="1" customWidth="1"/>
    <col min="9492" max="9728" width="9.140625" style="1"/>
    <col min="9729" max="9729" width="1" style="1" customWidth="1"/>
    <col min="9730" max="9730" width="7.7109375" style="1" bestFit="1" customWidth="1"/>
    <col min="9731" max="9731" width="7.140625" style="1" customWidth="1"/>
    <col min="9732" max="9732" width="7.7109375" style="1" customWidth="1"/>
    <col min="9733" max="9733" width="6.42578125" style="1" customWidth="1"/>
    <col min="9734" max="9734" width="29.5703125" style="1" customWidth="1"/>
    <col min="9735" max="9735" width="11.140625" style="1" customWidth="1"/>
    <col min="9736" max="9736" width="30.140625" style="1" customWidth="1"/>
    <col min="9737" max="9737" width="12.42578125" style="1" bestFit="1" customWidth="1"/>
    <col min="9738" max="9742" width="8.85546875" style="1" customWidth="1"/>
    <col min="9743" max="9747" width="5.85546875" style="1" customWidth="1"/>
    <col min="9748" max="9984" width="9.140625" style="1"/>
    <col min="9985" max="9985" width="1" style="1" customWidth="1"/>
    <col min="9986" max="9986" width="7.7109375" style="1" bestFit="1" customWidth="1"/>
    <col min="9987" max="9987" width="7.140625" style="1" customWidth="1"/>
    <col min="9988" max="9988" width="7.7109375" style="1" customWidth="1"/>
    <col min="9989" max="9989" width="6.42578125" style="1" customWidth="1"/>
    <col min="9990" max="9990" width="29.5703125" style="1" customWidth="1"/>
    <col min="9991" max="9991" width="11.140625" style="1" customWidth="1"/>
    <col min="9992" max="9992" width="30.140625" style="1" customWidth="1"/>
    <col min="9993" max="9993" width="12.42578125" style="1" bestFit="1" customWidth="1"/>
    <col min="9994" max="9998" width="8.85546875" style="1" customWidth="1"/>
    <col min="9999" max="10003" width="5.85546875" style="1" customWidth="1"/>
    <col min="10004" max="10240" width="9.140625" style="1"/>
    <col min="10241" max="10241" width="1" style="1" customWidth="1"/>
    <col min="10242" max="10242" width="7.7109375" style="1" bestFit="1" customWidth="1"/>
    <col min="10243" max="10243" width="7.140625" style="1" customWidth="1"/>
    <col min="10244" max="10244" width="7.7109375" style="1" customWidth="1"/>
    <col min="10245" max="10245" width="6.42578125" style="1" customWidth="1"/>
    <col min="10246" max="10246" width="29.5703125" style="1" customWidth="1"/>
    <col min="10247" max="10247" width="11.140625" style="1" customWidth="1"/>
    <col min="10248" max="10248" width="30.140625" style="1" customWidth="1"/>
    <col min="10249" max="10249" width="12.42578125" style="1" bestFit="1" customWidth="1"/>
    <col min="10250" max="10254" width="8.85546875" style="1" customWidth="1"/>
    <col min="10255" max="10259" width="5.85546875" style="1" customWidth="1"/>
    <col min="10260" max="10496" width="9.140625" style="1"/>
    <col min="10497" max="10497" width="1" style="1" customWidth="1"/>
    <col min="10498" max="10498" width="7.7109375" style="1" bestFit="1" customWidth="1"/>
    <col min="10499" max="10499" width="7.140625" style="1" customWidth="1"/>
    <col min="10500" max="10500" width="7.7109375" style="1" customWidth="1"/>
    <col min="10501" max="10501" width="6.42578125" style="1" customWidth="1"/>
    <col min="10502" max="10502" width="29.5703125" style="1" customWidth="1"/>
    <col min="10503" max="10503" width="11.140625" style="1" customWidth="1"/>
    <col min="10504" max="10504" width="30.140625" style="1" customWidth="1"/>
    <col min="10505" max="10505" width="12.42578125" style="1" bestFit="1" customWidth="1"/>
    <col min="10506" max="10510" width="8.85546875" style="1" customWidth="1"/>
    <col min="10511" max="10515" width="5.85546875" style="1" customWidth="1"/>
    <col min="10516" max="10752" width="9.140625" style="1"/>
    <col min="10753" max="10753" width="1" style="1" customWidth="1"/>
    <col min="10754" max="10754" width="7.7109375" style="1" bestFit="1" customWidth="1"/>
    <col min="10755" max="10755" width="7.140625" style="1" customWidth="1"/>
    <col min="10756" max="10756" width="7.7109375" style="1" customWidth="1"/>
    <col min="10757" max="10757" width="6.42578125" style="1" customWidth="1"/>
    <col min="10758" max="10758" width="29.5703125" style="1" customWidth="1"/>
    <col min="10759" max="10759" width="11.140625" style="1" customWidth="1"/>
    <col min="10760" max="10760" width="30.140625" style="1" customWidth="1"/>
    <col min="10761" max="10761" width="12.42578125" style="1" bestFit="1" customWidth="1"/>
    <col min="10762" max="10766" width="8.85546875" style="1" customWidth="1"/>
    <col min="10767" max="10771" width="5.85546875" style="1" customWidth="1"/>
    <col min="10772" max="11008" width="9.140625" style="1"/>
    <col min="11009" max="11009" width="1" style="1" customWidth="1"/>
    <col min="11010" max="11010" width="7.7109375" style="1" bestFit="1" customWidth="1"/>
    <col min="11011" max="11011" width="7.140625" style="1" customWidth="1"/>
    <col min="11012" max="11012" width="7.7109375" style="1" customWidth="1"/>
    <col min="11013" max="11013" width="6.42578125" style="1" customWidth="1"/>
    <col min="11014" max="11014" width="29.5703125" style="1" customWidth="1"/>
    <col min="11015" max="11015" width="11.140625" style="1" customWidth="1"/>
    <col min="11016" max="11016" width="30.140625" style="1" customWidth="1"/>
    <col min="11017" max="11017" width="12.42578125" style="1" bestFit="1" customWidth="1"/>
    <col min="11018" max="11022" width="8.85546875" style="1" customWidth="1"/>
    <col min="11023" max="11027" width="5.85546875" style="1" customWidth="1"/>
    <col min="11028" max="11264" width="9.140625" style="1"/>
    <col min="11265" max="11265" width="1" style="1" customWidth="1"/>
    <col min="11266" max="11266" width="7.7109375" style="1" bestFit="1" customWidth="1"/>
    <col min="11267" max="11267" width="7.140625" style="1" customWidth="1"/>
    <col min="11268" max="11268" width="7.7109375" style="1" customWidth="1"/>
    <col min="11269" max="11269" width="6.42578125" style="1" customWidth="1"/>
    <col min="11270" max="11270" width="29.5703125" style="1" customWidth="1"/>
    <col min="11271" max="11271" width="11.140625" style="1" customWidth="1"/>
    <col min="11272" max="11272" width="30.140625" style="1" customWidth="1"/>
    <col min="11273" max="11273" width="12.42578125" style="1" bestFit="1" customWidth="1"/>
    <col min="11274" max="11278" width="8.85546875" style="1" customWidth="1"/>
    <col min="11279" max="11283" width="5.85546875" style="1" customWidth="1"/>
    <col min="11284" max="11520" width="9.140625" style="1"/>
    <col min="11521" max="11521" width="1" style="1" customWidth="1"/>
    <col min="11522" max="11522" width="7.7109375" style="1" bestFit="1" customWidth="1"/>
    <col min="11523" max="11523" width="7.140625" style="1" customWidth="1"/>
    <col min="11524" max="11524" width="7.7109375" style="1" customWidth="1"/>
    <col min="11525" max="11525" width="6.42578125" style="1" customWidth="1"/>
    <col min="11526" max="11526" width="29.5703125" style="1" customWidth="1"/>
    <col min="11527" max="11527" width="11.140625" style="1" customWidth="1"/>
    <col min="11528" max="11528" width="30.140625" style="1" customWidth="1"/>
    <col min="11529" max="11529" width="12.42578125" style="1" bestFit="1" customWidth="1"/>
    <col min="11530" max="11534" width="8.85546875" style="1" customWidth="1"/>
    <col min="11535" max="11539" width="5.85546875" style="1" customWidth="1"/>
    <col min="11540" max="11776" width="9.140625" style="1"/>
    <col min="11777" max="11777" width="1" style="1" customWidth="1"/>
    <col min="11778" max="11778" width="7.7109375" style="1" bestFit="1" customWidth="1"/>
    <col min="11779" max="11779" width="7.140625" style="1" customWidth="1"/>
    <col min="11780" max="11780" width="7.7109375" style="1" customWidth="1"/>
    <col min="11781" max="11781" width="6.42578125" style="1" customWidth="1"/>
    <col min="11782" max="11782" width="29.5703125" style="1" customWidth="1"/>
    <col min="11783" max="11783" width="11.140625" style="1" customWidth="1"/>
    <col min="11784" max="11784" width="30.140625" style="1" customWidth="1"/>
    <col min="11785" max="11785" width="12.42578125" style="1" bestFit="1" customWidth="1"/>
    <col min="11786" max="11790" width="8.85546875" style="1" customWidth="1"/>
    <col min="11791" max="11795" width="5.85546875" style="1" customWidth="1"/>
    <col min="11796" max="12032" width="9.140625" style="1"/>
    <col min="12033" max="12033" width="1" style="1" customWidth="1"/>
    <col min="12034" max="12034" width="7.7109375" style="1" bestFit="1" customWidth="1"/>
    <col min="12035" max="12035" width="7.140625" style="1" customWidth="1"/>
    <col min="12036" max="12036" width="7.7109375" style="1" customWidth="1"/>
    <col min="12037" max="12037" width="6.42578125" style="1" customWidth="1"/>
    <col min="12038" max="12038" width="29.5703125" style="1" customWidth="1"/>
    <col min="12039" max="12039" width="11.140625" style="1" customWidth="1"/>
    <col min="12040" max="12040" width="30.140625" style="1" customWidth="1"/>
    <col min="12041" max="12041" width="12.42578125" style="1" bestFit="1" customWidth="1"/>
    <col min="12042" max="12046" width="8.85546875" style="1" customWidth="1"/>
    <col min="12047" max="12051" width="5.85546875" style="1" customWidth="1"/>
    <col min="12052" max="12288" width="9.140625" style="1"/>
    <col min="12289" max="12289" width="1" style="1" customWidth="1"/>
    <col min="12290" max="12290" width="7.7109375" style="1" bestFit="1" customWidth="1"/>
    <col min="12291" max="12291" width="7.140625" style="1" customWidth="1"/>
    <col min="12292" max="12292" width="7.7109375" style="1" customWidth="1"/>
    <col min="12293" max="12293" width="6.42578125" style="1" customWidth="1"/>
    <col min="12294" max="12294" width="29.5703125" style="1" customWidth="1"/>
    <col min="12295" max="12295" width="11.140625" style="1" customWidth="1"/>
    <col min="12296" max="12296" width="30.140625" style="1" customWidth="1"/>
    <col min="12297" max="12297" width="12.42578125" style="1" bestFit="1" customWidth="1"/>
    <col min="12298" max="12302" width="8.85546875" style="1" customWidth="1"/>
    <col min="12303" max="12307" width="5.85546875" style="1" customWidth="1"/>
    <col min="12308" max="12544" width="9.140625" style="1"/>
    <col min="12545" max="12545" width="1" style="1" customWidth="1"/>
    <col min="12546" max="12546" width="7.7109375" style="1" bestFit="1" customWidth="1"/>
    <col min="12547" max="12547" width="7.140625" style="1" customWidth="1"/>
    <col min="12548" max="12548" width="7.7109375" style="1" customWidth="1"/>
    <col min="12549" max="12549" width="6.42578125" style="1" customWidth="1"/>
    <col min="12550" max="12550" width="29.5703125" style="1" customWidth="1"/>
    <col min="12551" max="12551" width="11.140625" style="1" customWidth="1"/>
    <col min="12552" max="12552" width="30.140625" style="1" customWidth="1"/>
    <col min="12553" max="12553" width="12.42578125" style="1" bestFit="1" customWidth="1"/>
    <col min="12554" max="12558" width="8.85546875" style="1" customWidth="1"/>
    <col min="12559" max="12563" width="5.85546875" style="1" customWidth="1"/>
    <col min="12564" max="12800" width="9.140625" style="1"/>
    <col min="12801" max="12801" width="1" style="1" customWidth="1"/>
    <col min="12802" max="12802" width="7.7109375" style="1" bestFit="1" customWidth="1"/>
    <col min="12803" max="12803" width="7.140625" style="1" customWidth="1"/>
    <col min="12804" max="12804" width="7.7109375" style="1" customWidth="1"/>
    <col min="12805" max="12805" width="6.42578125" style="1" customWidth="1"/>
    <col min="12806" max="12806" width="29.5703125" style="1" customWidth="1"/>
    <col min="12807" max="12807" width="11.140625" style="1" customWidth="1"/>
    <col min="12808" max="12808" width="30.140625" style="1" customWidth="1"/>
    <col min="12809" max="12809" width="12.42578125" style="1" bestFit="1" customWidth="1"/>
    <col min="12810" max="12814" width="8.85546875" style="1" customWidth="1"/>
    <col min="12815" max="12819" width="5.85546875" style="1" customWidth="1"/>
    <col min="12820" max="13056" width="9.140625" style="1"/>
    <col min="13057" max="13057" width="1" style="1" customWidth="1"/>
    <col min="13058" max="13058" width="7.7109375" style="1" bestFit="1" customWidth="1"/>
    <col min="13059" max="13059" width="7.140625" style="1" customWidth="1"/>
    <col min="13060" max="13060" width="7.7109375" style="1" customWidth="1"/>
    <col min="13061" max="13061" width="6.42578125" style="1" customWidth="1"/>
    <col min="13062" max="13062" width="29.5703125" style="1" customWidth="1"/>
    <col min="13063" max="13063" width="11.140625" style="1" customWidth="1"/>
    <col min="13064" max="13064" width="30.140625" style="1" customWidth="1"/>
    <col min="13065" max="13065" width="12.42578125" style="1" bestFit="1" customWidth="1"/>
    <col min="13066" max="13070" width="8.85546875" style="1" customWidth="1"/>
    <col min="13071" max="13075" width="5.85546875" style="1" customWidth="1"/>
    <col min="13076" max="13312" width="9.140625" style="1"/>
    <col min="13313" max="13313" width="1" style="1" customWidth="1"/>
    <col min="13314" max="13314" width="7.7109375" style="1" bestFit="1" customWidth="1"/>
    <col min="13315" max="13315" width="7.140625" style="1" customWidth="1"/>
    <col min="13316" max="13316" width="7.7109375" style="1" customWidth="1"/>
    <col min="13317" max="13317" width="6.42578125" style="1" customWidth="1"/>
    <col min="13318" max="13318" width="29.5703125" style="1" customWidth="1"/>
    <col min="13319" max="13319" width="11.140625" style="1" customWidth="1"/>
    <col min="13320" max="13320" width="30.140625" style="1" customWidth="1"/>
    <col min="13321" max="13321" width="12.42578125" style="1" bestFit="1" customWidth="1"/>
    <col min="13322" max="13326" width="8.85546875" style="1" customWidth="1"/>
    <col min="13327" max="13331" width="5.85546875" style="1" customWidth="1"/>
    <col min="13332" max="13568" width="9.140625" style="1"/>
    <col min="13569" max="13569" width="1" style="1" customWidth="1"/>
    <col min="13570" max="13570" width="7.7109375" style="1" bestFit="1" customWidth="1"/>
    <col min="13571" max="13571" width="7.140625" style="1" customWidth="1"/>
    <col min="13572" max="13572" width="7.7109375" style="1" customWidth="1"/>
    <col min="13573" max="13573" width="6.42578125" style="1" customWidth="1"/>
    <col min="13574" max="13574" width="29.5703125" style="1" customWidth="1"/>
    <col min="13575" max="13575" width="11.140625" style="1" customWidth="1"/>
    <col min="13576" max="13576" width="30.140625" style="1" customWidth="1"/>
    <col min="13577" max="13577" width="12.42578125" style="1" bestFit="1" customWidth="1"/>
    <col min="13578" max="13582" width="8.85546875" style="1" customWidth="1"/>
    <col min="13583" max="13587" width="5.85546875" style="1" customWidth="1"/>
    <col min="13588" max="13824" width="9.140625" style="1"/>
    <col min="13825" max="13825" width="1" style="1" customWidth="1"/>
    <col min="13826" max="13826" width="7.7109375" style="1" bestFit="1" customWidth="1"/>
    <col min="13827" max="13827" width="7.140625" style="1" customWidth="1"/>
    <col min="13828" max="13828" width="7.7109375" style="1" customWidth="1"/>
    <col min="13829" max="13829" width="6.42578125" style="1" customWidth="1"/>
    <col min="13830" max="13830" width="29.5703125" style="1" customWidth="1"/>
    <col min="13831" max="13831" width="11.140625" style="1" customWidth="1"/>
    <col min="13832" max="13832" width="30.140625" style="1" customWidth="1"/>
    <col min="13833" max="13833" width="12.42578125" style="1" bestFit="1" customWidth="1"/>
    <col min="13834" max="13838" width="8.85546875" style="1" customWidth="1"/>
    <col min="13839" max="13843" width="5.85546875" style="1" customWidth="1"/>
    <col min="13844" max="14080" width="9.140625" style="1"/>
    <col min="14081" max="14081" width="1" style="1" customWidth="1"/>
    <col min="14082" max="14082" width="7.7109375" style="1" bestFit="1" customWidth="1"/>
    <col min="14083" max="14083" width="7.140625" style="1" customWidth="1"/>
    <col min="14084" max="14084" width="7.7109375" style="1" customWidth="1"/>
    <col min="14085" max="14085" width="6.42578125" style="1" customWidth="1"/>
    <col min="14086" max="14086" width="29.5703125" style="1" customWidth="1"/>
    <col min="14087" max="14087" width="11.140625" style="1" customWidth="1"/>
    <col min="14088" max="14088" width="30.140625" style="1" customWidth="1"/>
    <col min="14089" max="14089" width="12.42578125" style="1" bestFit="1" customWidth="1"/>
    <col min="14090" max="14094" width="8.85546875" style="1" customWidth="1"/>
    <col min="14095" max="14099" width="5.85546875" style="1" customWidth="1"/>
    <col min="14100" max="14336" width="9.140625" style="1"/>
    <col min="14337" max="14337" width="1" style="1" customWidth="1"/>
    <col min="14338" max="14338" width="7.7109375" style="1" bestFit="1" customWidth="1"/>
    <col min="14339" max="14339" width="7.140625" style="1" customWidth="1"/>
    <col min="14340" max="14340" width="7.7109375" style="1" customWidth="1"/>
    <col min="14341" max="14341" width="6.42578125" style="1" customWidth="1"/>
    <col min="14342" max="14342" width="29.5703125" style="1" customWidth="1"/>
    <col min="14343" max="14343" width="11.140625" style="1" customWidth="1"/>
    <col min="14344" max="14344" width="30.140625" style="1" customWidth="1"/>
    <col min="14345" max="14345" width="12.42578125" style="1" bestFit="1" customWidth="1"/>
    <col min="14346" max="14350" width="8.85546875" style="1" customWidth="1"/>
    <col min="14351" max="14355" width="5.85546875" style="1" customWidth="1"/>
    <col min="14356" max="14592" width="9.140625" style="1"/>
    <col min="14593" max="14593" width="1" style="1" customWidth="1"/>
    <col min="14594" max="14594" width="7.7109375" style="1" bestFit="1" customWidth="1"/>
    <col min="14595" max="14595" width="7.140625" style="1" customWidth="1"/>
    <col min="14596" max="14596" width="7.7109375" style="1" customWidth="1"/>
    <col min="14597" max="14597" width="6.42578125" style="1" customWidth="1"/>
    <col min="14598" max="14598" width="29.5703125" style="1" customWidth="1"/>
    <col min="14599" max="14599" width="11.140625" style="1" customWidth="1"/>
    <col min="14600" max="14600" width="30.140625" style="1" customWidth="1"/>
    <col min="14601" max="14601" width="12.42578125" style="1" bestFit="1" customWidth="1"/>
    <col min="14602" max="14606" width="8.85546875" style="1" customWidth="1"/>
    <col min="14607" max="14611" width="5.85546875" style="1" customWidth="1"/>
    <col min="14612" max="14848" width="9.140625" style="1"/>
    <col min="14849" max="14849" width="1" style="1" customWidth="1"/>
    <col min="14850" max="14850" width="7.7109375" style="1" bestFit="1" customWidth="1"/>
    <col min="14851" max="14851" width="7.140625" style="1" customWidth="1"/>
    <col min="14852" max="14852" width="7.7109375" style="1" customWidth="1"/>
    <col min="14853" max="14853" width="6.42578125" style="1" customWidth="1"/>
    <col min="14854" max="14854" width="29.5703125" style="1" customWidth="1"/>
    <col min="14855" max="14855" width="11.140625" style="1" customWidth="1"/>
    <col min="14856" max="14856" width="30.140625" style="1" customWidth="1"/>
    <col min="14857" max="14857" width="12.42578125" style="1" bestFit="1" customWidth="1"/>
    <col min="14858" max="14862" width="8.85546875" style="1" customWidth="1"/>
    <col min="14863" max="14867" width="5.85546875" style="1" customWidth="1"/>
    <col min="14868" max="15104" width="9.140625" style="1"/>
    <col min="15105" max="15105" width="1" style="1" customWidth="1"/>
    <col min="15106" max="15106" width="7.7109375" style="1" bestFit="1" customWidth="1"/>
    <col min="15107" max="15107" width="7.140625" style="1" customWidth="1"/>
    <col min="15108" max="15108" width="7.7109375" style="1" customWidth="1"/>
    <col min="15109" max="15109" width="6.42578125" style="1" customWidth="1"/>
    <col min="15110" max="15110" width="29.5703125" style="1" customWidth="1"/>
    <col min="15111" max="15111" width="11.140625" style="1" customWidth="1"/>
    <col min="15112" max="15112" width="30.140625" style="1" customWidth="1"/>
    <col min="15113" max="15113" width="12.42578125" style="1" bestFit="1" customWidth="1"/>
    <col min="15114" max="15118" width="8.85546875" style="1" customWidth="1"/>
    <col min="15119" max="15123" width="5.85546875" style="1" customWidth="1"/>
    <col min="15124" max="15360" width="9.140625" style="1"/>
    <col min="15361" max="15361" width="1" style="1" customWidth="1"/>
    <col min="15362" max="15362" width="7.7109375" style="1" bestFit="1" customWidth="1"/>
    <col min="15363" max="15363" width="7.140625" style="1" customWidth="1"/>
    <col min="15364" max="15364" width="7.7109375" style="1" customWidth="1"/>
    <col min="15365" max="15365" width="6.42578125" style="1" customWidth="1"/>
    <col min="15366" max="15366" width="29.5703125" style="1" customWidth="1"/>
    <col min="15367" max="15367" width="11.140625" style="1" customWidth="1"/>
    <col min="15368" max="15368" width="30.140625" style="1" customWidth="1"/>
    <col min="15369" max="15369" width="12.42578125" style="1" bestFit="1" customWidth="1"/>
    <col min="15370" max="15374" width="8.85546875" style="1" customWidth="1"/>
    <col min="15375" max="15379" width="5.85546875" style="1" customWidth="1"/>
    <col min="15380" max="15616" width="9.140625" style="1"/>
    <col min="15617" max="15617" width="1" style="1" customWidth="1"/>
    <col min="15618" max="15618" width="7.7109375" style="1" bestFit="1" customWidth="1"/>
    <col min="15619" max="15619" width="7.140625" style="1" customWidth="1"/>
    <col min="15620" max="15620" width="7.7109375" style="1" customWidth="1"/>
    <col min="15621" max="15621" width="6.42578125" style="1" customWidth="1"/>
    <col min="15622" max="15622" width="29.5703125" style="1" customWidth="1"/>
    <col min="15623" max="15623" width="11.140625" style="1" customWidth="1"/>
    <col min="15624" max="15624" width="30.140625" style="1" customWidth="1"/>
    <col min="15625" max="15625" width="12.42578125" style="1" bestFit="1" customWidth="1"/>
    <col min="15626" max="15630" width="8.85546875" style="1" customWidth="1"/>
    <col min="15631" max="15635" width="5.85546875" style="1" customWidth="1"/>
    <col min="15636" max="15872" width="9.140625" style="1"/>
    <col min="15873" max="15873" width="1" style="1" customWidth="1"/>
    <col min="15874" max="15874" width="7.7109375" style="1" bestFit="1" customWidth="1"/>
    <col min="15875" max="15875" width="7.140625" style="1" customWidth="1"/>
    <col min="15876" max="15876" width="7.7109375" style="1" customWidth="1"/>
    <col min="15877" max="15877" width="6.42578125" style="1" customWidth="1"/>
    <col min="15878" max="15878" width="29.5703125" style="1" customWidth="1"/>
    <col min="15879" max="15879" width="11.140625" style="1" customWidth="1"/>
    <col min="15880" max="15880" width="30.140625" style="1" customWidth="1"/>
    <col min="15881" max="15881" width="12.42578125" style="1" bestFit="1" customWidth="1"/>
    <col min="15882" max="15886" width="8.85546875" style="1" customWidth="1"/>
    <col min="15887" max="15891" width="5.85546875" style="1" customWidth="1"/>
    <col min="15892" max="16128" width="9.140625" style="1"/>
    <col min="16129" max="16129" width="1" style="1" customWidth="1"/>
    <col min="16130" max="16130" width="7.7109375" style="1" bestFit="1" customWidth="1"/>
    <col min="16131" max="16131" width="7.140625" style="1" customWidth="1"/>
    <col min="16132" max="16132" width="7.7109375" style="1" customWidth="1"/>
    <col min="16133" max="16133" width="6.42578125" style="1" customWidth="1"/>
    <col min="16134" max="16134" width="29.5703125" style="1" customWidth="1"/>
    <col min="16135" max="16135" width="11.140625" style="1" customWidth="1"/>
    <col min="16136" max="16136" width="30.140625" style="1" customWidth="1"/>
    <col min="16137" max="16137" width="12.42578125" style="1" bestFit="1" customWidth="1"/>
    <col min="16138" max="16142" width="8.85546875" style="1" customWidth="1"/>
    <col min="16143" max="16147" width="5.85546875" style="1" customWidth="1"/>
    <col min="16148" max="16384" width="9.140625" style="1"/>
  </cols>
  <sheetData>
    <row r="1" spans="1:19" ht="26.25" thickBot="1" x14ac:dyDescent="0.3">
      <c r="A1" s="120" t="s">
        <v>54</v>
      </c>
      <c r="B1" s="121"/>
      <c r="C1" s="121"/>
      <c r="D1" s="121"/>
      <c r="E1" s="121"/>
      <c r="F1" s="121"/>
      <c r="G1" s="121"/>
      <c r="H1" s="64"/>
      <c r="I1" s="122" t="s">
        <v>53</v>
      </c>
      <c r="J1" s="122"/>
      <c r="K1" s="122"/>
      <c r="L1" s="122"/>
      <c r="M1" s="122"/>
      <c r="N1" s="123"/>
      <c r="O1" s="124" t="s">
        <v>52</v>
      </c>
      <c r="P1" s="125"/>
      <c r="Q1" s="126"/>
      <c r="R1" s="63"/>
      <c r="S1" s="62"/>
    </row>
    <row r="2" spans="1:19" ht="20.25" thickBot="1" x14ac:dyDescent="0.35">
      <c r="A2" s="127" t="s">
        <v>51</v>
      </c>
      <c r="B2" s="127"/>
      <c r="C2" s="127"/>
      <c r="D2" s="127"/>
      <c r="E2" s="127"/>
      <c r="F2" s="127"/>
      <c r="G2" s="127"/>
      <c r="H2" s="59"/>
      <c r="I2" s="61" t="s">
        <v>50</v>
      </c>
      <c r="J2" s="128" t="s">
        <v>164</v>
      </c>
      <c r="K2" s="128"/>
      <c r="L2" s="128"/>
      <c r="M2" s="128"/>
      <c r="N2" s="60"/>
      <c r="O2" s="129" t="s">
        <v>48</v>
      </c>
      <c r="P2" s="130"/>
      <c r="Q2" s="131"/>
      <c r="R2" s="132"/>
      <c r="S2" s="133"/>
    </row>
    <row r="3" spans="1:19" ht="19.5" thickBot="1" x14ac:dyDescent="0.3">
      <c r="A3" s="134" t="s">
        <v>173</v>
      </c>
      <c r="B3" s="135"/>
      <c r="C3" s="135"/>
      <c r="D3" s="135"/>
      <c r="E3" s="135"/>
      <c r="F3" s="135"/>
      <c r="G3" s="135"/>
      <c r="H3" s="59"/>
      <c r="I3" s="58" t="s">
        <v>46</v>
      </c>
      <c r="J3" s="136" t="s">
        <v>162</v>
      </c>
      <c r="K3" s="136"/>
      <c r="L3" s="136"/>
      <c r="M3" s="136"/>
      <c r="N3" s="57"/>
      <c r="O3" s="57"/>
      <c r="P3" s="56"/>
      <c r="Q3" s="137"/>
      <c r="R3" s="137"/>
      <c r="S3" s="52"/>
    </row>
    <row r="4" spans="1:19" ht="19.5" customHeight="1" x14ac:dyDescent="0.35">
      <c r="A4" s="139"/>
      <c r="B4" s="140"/>
      <c r="C4" s="140"/>
      <c r="D4" s="140"/>
      <c r="E4" s="140"/>
      <c r="F4" s="140"/>
      <c r="G4" s="141"/>
      <c r="H4" s="53"/>
      <c r="I4" s="53"/>
      <c r="J4" s="142"/>
      <c r="K4" s="142"/>
      <c r="L4" s="142"/>
      <c r="M4" s="142"/>
      <c r="N4" s="55"/>
      <c r="O4" s="54"/>
      <c r="P4" s="54"/>
      <c r="Q4" s="138"/>
      <c r="R4" s="138"/>
      <c r="S4" s="52"/>
    </row>
    <row r="5" spans="1:19" ht="20.25" customHeight="1" thickBot="1" x14ac:dyDescent="0.3">
      <c r="A5" s="143" t="s">
        <v>172</v>
      </c>
      <c r="B5" s="144"/>
      <c r="C5" s="144"/>
      <c r="D5" s="144"/>
      <c r="E5" s="144"/>
      <c r="F5" s="144"/>
      <c r="G5" s="145"/>
      <c r="H5" s="53"/>
      <c r="I5" s="49"/>
      <c r="J5" s="49"/>
      <c r="K5" s="49"/>
      <c r="L5" s="49"/>
      <c r="M5" s="49"/>
      <c r="N5" s="49"/>
      <c r="O5" s="49"/>
      <c r="P5" s="49"/>
      <c r="Q5" s="138"/>
      <c r="R5" s="138"/>
      <c r="S5" s="52"/>
    </row>
    <row r="6" spans="1:19" ht="6.75" customHeight="1" thickBot="1" x14ac:dyDescent="0.3">
      <c r="A6" s="51"/>
      <c r="B6" s="49"/>
      <c r="C6" s="50"/>
      <c r="D6" s="49"/>
      <c r="E6" s="49"/>
      <c r="F6" s="49"/>
      <c r="G6" s="49"/>
      <c r="H6" s="49"/>
      <c r="I6" s="48"/>
      <c r="J6" s="48"/>
      <c r="K6" s="48"/>
      <c r="L6" s="48"/>
      <c r="M6" s="48"/>
      <c r="N6" s="48"/>
      <c r="O6" s="48"/>
      <c r="P6" s="48"/>
      <c r="Q6" s="48"/>
      <c r="R6" s="48"/>
      <c r="S6" s="47"/>
    </row>
    <row r="7" spans="1:19" x14ac:dyDescent="0.25">
      <c r="A7" s="46" t="s">
        <v>30</v>
      </c>
      <c r="B7" s="46" t="s">
        <v>42</v>
      </c>
      <c r="C7" s="44" t="s">
        <v>41</v>
      </c>
      <c r="D7" s="44" t="s">
        <v>40</v>
      </c>
      <c r="E7" s="44" t="s">
        <v>39</v>
      </c>
      <c r="F7" s="45" t="s">
        <v>38</v>
      </c>
      <c r="G7" s="45" t="s">
        <v>37</v>
      </c>
      <c r="H7" s="45" t="s">
        <v>36</v>
      </c>
      <c r="I7" s="45" t="s">
        <v>36</v>
      </c>
      <c r="J7" s="44" t="s">
        <v>35</v>
      </c>
      <c r="K7" s="44" t="s">
        <v>35</v>
      </c>
      <c r="L7" s="44" t="s">
        <v>35</v>
      </c>
      <c r="M7" s="44" t="s">
        <v>34</v>
      </c>
      <c r="N7" s="44" t="s">
        <v>33</v>
      </c>
      <c r="O7" s="146" t="s">
        <v>32</v>
      </c>
      <c r="P7" s="147"/>
      <c r="Q7" s="147"/>
      <c r="R7" s="148"/>
      <c r="S7" s="43"/>
    </row>
    <row r="8" spans="1:19" ht="16.5" thickBot="1" x14ac:dyDescent="0.3">
      <c r="A8" s="42"/>
      <c r="B8" s="42"/>
      <c r="C8" s="41"/>
      <c r="D8" s="40" t="s">
        <v>30</v>
      </c>
      <c r="E8" s="37"/>
      <c r="F8" s="39"/>
      <c r="G8" s="38" t="s">
        <v>31</v>
      </c>
      <c r="H8" s="39"/>
      <c r="I8" s="38" t="s">
        <v>31</v>
      </c>
      <c r="J8" s="36" t="s">
        <v>2</v>
      </c>
      <c r="K8" s="36" t="s">
        <v>8</v>
      </c>
      <c r="L8" s="36" t="s">
        <v>28</v>
      </c>
      <c r="M8" s="37" t="s">
        <v>30</v>
      </c>
      <c r="N8" s="37"/>
      <c r="O8" s="37" t="s">
        <v>29</v>
      </c>
      <c r="P8" s="36" t="s">
        <v>2</v>
      </c>
      <c r="Q8" s="36" t="s">
        <v>8</v>
      </c>
      <c r="R8" s="36" t="s">
        <v>28</v>
      </c>
      <c r="S8" s="35"/>
    </row>
    <row r="9" spans="1:19" ht="6.75" customHeight="1" x14ac:dyDescent="0.25">
      <c r="A9" s="34"/>
      <c r="B9" s="32"/>
      <c r="C9" s="32"/>
      <c r="D9" s="32"/>
      <c r="E9" s="33"/>
      <c r="F9" s="33"/>
      <c r="G9" s="33"/>
      <c r="H9" s="33"/>
      <c r="I9" s="32"/>
      <c r="J9" s="32"/>
      <c r="K9" s="32"/>
      <c r="L9" s="32"/>
      <c r="M9" s="32"/>
      <c r="N9" s="32"/>
      <c r="O9" s="32"/>
      <c r="P9" s="32"/>
      <c r="Q9" s="32"/>
      <c r="R9" s="32"/>
      <c r="S9" s="31"/>
    </row>
    <row r="10" spans="1:19" ht="26.25" customHeight="1" x14ac:dyDescent="0.3">
      <c r="A10" s="17"/>
      <c r="B10" s="27">
        <v>0.358333333333333</v>
      </c>
      <c r="C10" s="26" t="s">
        <v>167</v>
      </c>
      <c r="D10" s="25" t="s">
        <v>8</v>
      </c>
      <c r="E10" s="24">
        <v>257</v>
      </c>
      <c r="F10" s="22" t="s">
        <v>160</v>
      </c>
      <c r="G10" s="22">
        <v>261220</v>
      </c>
      <c r="H10" s="22" t="s">
        <v>159</v>
      </c>
      <c r="I10" s="22">
        <v>1935337</v>
      </c>
      <c r="J10" s="21"/>
      <c r="K10" s="21"/>
      <c r="L10" s="21">
        <v>178</v>
      </c>
      <c r="M10" s="21">
        <v>71</v>
      </c>
      <c r="N10" s="20">
        <v>71.2</v>
      </c>
      <c r="O10" s="19" t="s">
        <v>21</v>
      </c>
      <c r="P10" s="119"/>
      <c r="Q10" s="19" t="s">
        <v>21</v>
      </c>
      <c r="R10" s="119"/>
      <c r="S10" s="18"/>
    </row>
    <row r="11" spans="1:19" ht="26.25" customHeight="1" x14ac:dyDescent="0.3">
      <c r="A11" s="17"/>
      <c r="B11" s="27">
        <v>0.34583333333333299</v>
      </c>
      <c r="C11" s="26" t="s">
        <v>167</v>
      </c>
      <c r="D11" s="25" t="s">
        <v>28</v>
      </c>
      <c r="E11" s="24">
        <v>900</v>
      </c>
      <c r="F11" s="23" t="s">
        <v>171</v>
      </c>
      <c r="G11" s="23">
        <v>294950</v>
      </c>
      <c r="H11" s="23" t="s">
        <v>170</v>
      </c>
      <c r="I11" s="23">
        <v>58571</v>
      </c>
      <c r="J11" s="21"/>
      <c r="K11" s="21">
        <v>174.5</v>
      </c>
      <c r="L11" s="21"/>
      <c r="M11" s="21">
        <v>70</v>
      </c>
      <c r="N11" s="20">
        <v>69.8</v>
      </c>
      <c r="O11" s="19" t="s">
        <v>17</v>
      </c>
      <c r="P11" s="119"/>
      <c r="Q11" s="19"/>
      <c r="R11" s="119" t="s">
        <v>21</v>
      </c>
      <c r="S11" s="18"/>
    </row>
    <row r="12" spans="1:19" ht="26.25" customHeight="1" x14ac:dyDescent="0.3">
      <c r="A12" s="17"/>
      <c r="B12" s="27">
        <v>0.37083333333333401</v>
      </c>
      <c r="C12" s="26" t="s">
        <v>167</v>
      </c>
      <c r="D12" s="25" t="s">
        <v>28</v>
      </c>
      <c r="E12" s="25">
        <v>940</v>
      </c>
      <c r="F12" s="22" t="s">
        <v>158</v>
      </c>
      <c r="G12" s="22">
        <v>1915522</v>
      </c>
      <c r="H12" s="22" t="s">
        <v>157</v>
      </c>
      <c r="I12" s="22">
        <v>1936233</v>
      </c>
      <c r="J12" s="21"/>
      <c r="K12" s="21"/>
      <c r="L12" s="21">
        <v>172.5</v>
      </c>
      <c r="M12" s="21">
        <v>69</v>
      </c>
      <c r="N12" s="20">
        <v>69</v>
      </c>
      <c r="O12" s="19" t="s">
        <v>10</v>
      </c>
      <c r="P12" s="119"/>
      <c r="Q12" s="19"/>
      <c r="R12" s="119" t="s">
        <v>17</v>
      </c>
      <c r="S12" s="18"/>
    </row>
    <row r="13" spans="1:19" ht="26.25" customHeight="1" x14ac:dyDescent="0.3">
      <c r="A13" s="17"/>
      <c r="B13" s="27">
        <v>0.36458333333333398</v>
      </c>
      <c r="C13" s="26" t="s">
        <v>167</v>
      </c>
      <c r="D13" s="25" t="s">
        <v>8</v>
      </c>
      <c r="E13" s="24">
        <v>961</v>
      </c>
      <c r="F13" s="22" t="s">
        <v>156</v>
      </c>
      <c r="G13" s="22">
        <v>314587</v>
      </c>
      <c r="H13" s="22" t="s">
        <v>155</v>
      </c>
      <c r="I13" s="22">
        <v>57917</v>
      </c>
      <c r="J13" s="21"/>
      <c r="K13" s="21">
        <v>167</v>
      </c>
      <c r="L13" s="21"/>
      <c r="M13" s="21">
        <v>66</v>
      </c>
      <c r="N13" s="20">
        <v>66.8</v>
      </c>
      <c r="O13" s="19" t="s">
        <v>4</v>
      </c>
      <c r="P13" s="119"/>
      <c r="Q13" s="19" t="s">
        <v>17</v>
      </c>
      <c r="R13" s="119"/>
      <c r="S13" s="18"/>
    </row>
    <row r="14" spans="1:19" ht="26.25" customHeight="1" x14ac:dyDescent="0.3">
      <c r="A14" s="17"/>
      <c r="B14" s="27">
        <v>0.37708333333333299</v>
      </c>
      <c r="C14" s="26" t="s">
        <v>167</v>
      </c>
      <c r="D14" s="25" t="s">
        <v>28</v>
      </c>
      <c r="E14" s="24">
        <v>678</v>
      </c>
      <c r="F14" s="23" t="s">
        <v>154</v>
      </c>
      <c r="G14" s="23">
        <v>19127775</v>
      </c>
      <c r="H14" s="23" t="s">
        <v>153</v>
      </c>
      <c r="I14" s="23">
        <v>1933615</v>
      </c>
      <c r="J14" s="21"/>
      <c r="K14" s="21"/>
      <c r="L14" s="21">
        <v>160</v>
      </c>
      <c r="M14" s="21">
        <v>63</v>
      </c>
      <c r="N14" s="20">
        <v>64</v>
      </c>
      <c r="O14" s="19" t="s">
        <v>14</v>
      </c>
      <c r="P14" s="119"/>
      <c r="Q14" s="19"/>
      <c r="R14" s="119" t="s">
        <v>10</v>
      </c>
      <c r="S14" s="18"/>
    </row>
    <row r="15" spans="1:19" ht="26.25" customHeight="1" x14ac:dyDescent="0.3">
      <c r="A15" s="17"/>
      <c r="B15" s="27">
        <v>0.35208333333333303</v>
      </c>
      <c r="C15" s="26" t="s">
        <v>167</v>
      </c>
      <c r="D15" s="25" t="s">
        <v>28</v>
      </c>
      <c r="E15" s="24">
        <v>876</v>
      </c>
      <c r="F15" s="22" t="s">
        <v>169</v>
      </c>
      <c r="G15" s="22">
        <v>1914980</v>
      </c>
      <c r="H15" s="22" t="s">
        <v>168</v>
      </c>
      <c r="I15" s="22">
        <v>1935733</v>
      </c>
      <c r="J15" s="21"/>
      <c r="K15" s="21">
        <v>145</v>
      </c>
      <c r="L15" s="21"/>
      <c r="M15" s="21">
        <v>60</v>
      </c>
      <c r="N15" s="20">
        <v>58</v>
      </c>
      <c r="O15" s="19" t="s">
        <v>11</v>
      </c>
      <c r="P15" s="119"/>
      <c r="Q15" s="19"/>
      <c r="R15" s="119" t="s">
        <v>4</v>
      </c>
      <c r="S15" s="18"/>
    </row>
    <row r="16" spans="1:19" ht="26.25" customHeight="1" x14ac:dyDescent="0.3">
      <c r="A16" s="17"/>
      <c r="B16" s="27">
        <v>0.33958333333333335</v>
      </c>
      <c r="C16" s="26" t="s">
        <v>167</v>
      </c>
      <c r="D16" s="25" t="s">
        <v>28</v>
      </c>
      <c r="E16" s="24">
        <v>455</v>
      </c>
      <c r="F16" s="23" t="s">
        <v>166</v>
      </c>
      <c r="G16" s="23">
        <v>1032443</v>
      </c>
      <c r="H16" s="23" t="s">
        <v>165</v>
      </c>
      <c r="I16" s="23">
        <v>1935659</v>
      </c>
      <c r="J16" s="21"/>
      <c r="K16" s="21"/>
      <c r="L16" s="21">
        <v>143.5</v>
      </c>
      <c r="M16" s="21">
        <v>55</v>
      </c>
      <c r="N16" s="20">
        <v>57.4</v>
      </c>
      <c r="O16" s="19" t="s">
        <v>5</v>
      </c>
      <c r="P16" s="119"/>
      <c r="Q16" s="19"/>
      <c r="R16" s="119" t="s">
        <v>14</v>
      </c>
      <c r="S16" s="18"/>
    </row>
    <row r="17" spans="1:19" x14ac:dyDescent="0.25">
      <c r="A17" s="17"/>
      <c r="B17" s="16"/>
      <c r="C17" s="96"/>
      <c r="D17" s="95"/>
      <c r="E17" s="94"/>
      <c r="F17" s="93"/>
      <c r="G17" s="92"/>
      <c r="H17" s="92"/>
      <c r="I17" s="11"/>
      <c r="J17" s="11"/>
      <c r="K17" s="11"/>
      <c r="L17" s="11"/>
      <c r="M17" s="11"/>
      <c r="N17" s="10"/>
      <c r="O17" s="75"/>
      <c r="P17" s="118"/>
      <c r="Q17" s="75"/>
      <c r="R17" s="118"/>
      <c r="S17" s="74"/>
    </row>
    <row r="18" spans="1:19" ht="6.75" customHeight="1" thickBot="1" x14ac:dyDescent="0.3">
      <c r="A18" s="73"/>
      <c r="B18" s="68"/>
      <c r="C18" s="72"/>
      <c r="D18" s="71"/>
      <c r="E18" s="70"/>
      <c r="F18" s="70"/>
      <c r="G18" s="70"/>
      <c r="H18" s="70"/>
      <c r="I18" s="69"/>
      <c r="J18" s="68"/>
      <c r="K18" s="68"/>
      <c r="L18" s="68"/>
      <c r="M18" s="68"/>
      <c r="N18" s="67"/>
      <c r="O18" s="90"/>
      <c r="P18" s="90"/>
      <c r="Q18" s="90"/>
      <c r="R18" s="90"/>
      <c r="S18" s="89"/>
    </row>
    <row r="19" spans="1:19" ht="6.75" customHeight="1" thickBo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ht="26.25" thickBot="1" x14ac:dyDescent="0.3">
      <c r="A20" s="120" t="s">
        <v>54</v>
      </c>
      <c r="B20" s="121"/>
      <c r="C20" s="121"/>
      <c r="D20" s="121"/>
      <c r="E20" s="121"/>
      <c r="F20" s="121"/>
      <c r="G20" s="121"/>
      <c r="H20" s="64"/>
      <c r="I20" s="122" t="s">
        <v>53</v>
      </c>
      <c r="J20" s="122"/>
      <c r="K20" s="122"/>
      <c r="L20" s="122"/>
      <c r="M20" s="122"/>
      <c r="N20" s="123"/>
      <c r="O20" s="124" t="s">
        <v>52</v>
      </c>
      <c r="P20" s="125"/>
      <c r="Q20" s="126"/>
      <c r="R20" s="63"/>
      <c r="S20" s="62"/>
    </row>
    <row r="21" spans="1:19" ht="20.25" thickBot="1" x14ac:dyDescent="0.35">
      <c r="A21" s="127" t="s">
        <v>51</v>
      </c>
      <c r="B21" s="127"/>
      <c r="C21" s="127"/>
      <c r="D21" s="127"/>
      <c r="E21" s="127"/>
      <c r="F21" s="127"/>
      <c r="G21" s="127"/>
      <c r="H21" s="59"/>
      <c r="I21" s="61" t="s">
        <v>50</v>
      </c>
      <c r="J21" s="128" t="s">
        <v>164</v>
      </c>
      <c r="K21" s="128"/>
      <c r="L21" s="128"/>
      <c r="M21" s="128"/>
      <c r="N21" s="60"/>
      <c r="O21" s="129" t="s">
        <v>48</v>
      </c>
      <c r="P21" s="130"/>
      <c r="Q21" s="131"/>
      <c r="R21" s="132"/>
      <c r="S21" s="133"/>
    </row>
    <row r="22" spans="1:19" ht="19.5" thickBot="1" x14ac:dyDescent="0.3">
      <c r="A22" s="134" t="s">
        <v>163</v>
      </c>
      <c r="B22" s="135"/>
      <c r="C22" s="135"/>
      <c r="D22" s="135"/>
      <c r="E22" s="135"/>
      <c r="F22" s="135"/>
      <c r="G22" s="135"/>
      <c r="H22" s="59"/>
      <c r="I22" s="58" t="s">
        <v>46</v>
      </c>
      <c r="J22" s="136" t="s">
        <v>162</v>
      </c>
      <c r="K22" s="136"/>
      <c r="L22" s="136"/>
      <c r="M22" s="136"/>
      <c r="N22" s="57"/>
      <c r="O22" s="57"/>
      <c r="P22" s="56"/>
      <c r="Q22" s="137"/>
      <c r="R22" s="137"/>
      <c r="S22" s="52"/>
    </row>
    <row r="23" spans="1:19" ht="18" customHeight="1" x14ac:dyDescent="0.35">
      <c r="A23" s="139"/>
      <c r="B23" s="140"/>
      <c r="C23" s="140"/>
      <c r="D23" s="140"/>
      <c r="E23" s="140"/>
      <c r="F23" s="140"/>
      <c r="G23" s="141"/>
      <c r="H23" s="53"/>
      <c r="I23" s="53"/>
      <c r="J23" s="142"/>
      <c r="K23" s="142"/>
      <c r="L23" s="142"/>
      <c r="M23" s="142"/>
      <c r="N23" s="55"/>
      <c r="O23" s="54"/>
      <c r="P23" s="54"/>
      <c r="Q23" s="138"/>
      <c r="R23" s="138"/>
      <c r="S23" s="52"/>
    </row>
    <row r="24" spans="1:19" ht="20.25" customHeight="1" thickBot="1" x14ac:dyDescent="0.3">
      <c r="A24" s="143" t="s">
        <v>161</v>
      </c>
      <c r="B24" s="144"/>
      <c r="C24" s="144"/>
      <c r="D24" s="144"/>
      <c r="E24" s="144"/>
      <c r="F24" s="144"/>
      <c r="G24" s="145"/>
      <c r="H24" s="53"/>
      <c r="I24" s="49"/>
      <c r="J24" s="49"/>
      <c r="K24" s="49"/>
      <c r="L24" s="49"/>
      <c r="M24" s="49"/>
      <c r="N24" s="49"/>
      <c r="O24" s="49"/>
      <c r="P24" s="49"/>
      <c r="Q24" s="138"/>
      <c r="R24" s="138"/>
      <c r="S24" s="52"/>
    </row>
    <row r="25" spans="1:19" ht="6.75" customHeight="1" thickBot="1" x14ac:dyDescent="0.3">
      <c r="A25" s="51"/>
      <c r="B25" s="49"/>
      <c r="C25" s="50"/>
      <c r="D25" s="49"/>
      <c r="E25" s="49"/>
      <c r="F25" s="49"/>
      <c r="G25" s="49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7"/>
    </row>
    <row r="26" spans="1:19" x14ac:dyDescent="0.25">
      <c r="A26" s="46" t="s">
        <v>30</v>
      </c>
      <c r="B26" s="46" t="s">
        <v>42</v>
      </c>
      <c r="C26" s="44" t="s">
        <v>41</v>
      </c>
      <c r="D26" s="44" t="s">
        <v>40</v>
      </c>
      <c r="E26" s="44" t="s">
        <v>39</v>
      </c>
      <c r="F26" s="45" t="s">
        <v>38</v>
      </c>
      <c r="G26" s="45" t="s">
        <v>37</v>
      </c>
      <c r="H26" s="45" t="s">
        <v>36</v>
      </c>
      <c r="I26" s="45" t="s">
        <v>36</v>
      </c>
      <c r="J26" s="44" t="s">
        <v>35</v>
      </c>
      <c r="K26" s="44" t="s">
        <v>35</v>
      </c>
      <c r="L26" s="44" t="s">
        <v>35</v>
      </c>
      <c r="M26" s="44" t="s">
        <v>34</v>
      </c>
      <c r="N26" s="44" t="s">
        <v>33</v>
      </c>
      <c r="O26" s="146" t="s">
        <v>32</v>
      </c>
      <c r="P26" s="147"/>
      <c r="Q26" s="147"/>
      <c r="R26" s="148"/>
      <c r="S26" s="43"/>
    </row>
    <row r="27" spans="1:19" ht="16.5" thickBot="1" x14ac:dyDescent="0.3">
      <c r="A27" s="42"/>
      <c r="B27" s="42"/>
      <c r="C27" s="41"/>
      <c r="D27" s="40" t="s">
        <v>30</v>
      </c>
      <c r="E27" s="37"/>
      <c r="F27" s="39"/>
      <c r="G27" s="38" t="s">
        <v>31</v>
      </c>
      <c r="H27" s="39"/>
      <c r="I27" s="38" t="s">
        <v>31</v>
      </c>
      <c r="J27" s="36" t="s">
        <v>2</v>
      </c>
      <c r="K27" s="36" t="s">
        <v>8</v>
      </c>
      <c r="L27" s="36" t="s">
        <v>28</v>
      </c>
      <c r="M27" s="37" t="s">
        <v>30</v>
      </c>
      <c r="N27" s="37"/>
      <c r="O27" s="37" t="s">
        <v>29</v>
      </c>
      <c r="P27" s="36" t="s">
        <v>2</v>
      </c>
      <c r="Q27" s="36" t="s">
        <v>8</v>
      </c>
      <c r="R27" s="36" t="s">
        <v>28</v>
      </c>
      <c r="S27" s="35"/>
    </row>
    <row r="28" spans="1:19" ht="6.75" customHeight="1" x14ac:dyDescent="0.25">
      <c r="A28" s="34"/>
      <c r="B28" s="32"/>
      <c r="C28" s="32"/>
      <c r="D28" s="32"/>
      <c r="E28" s="33"/>
      <c r="F28" s="33"/>
      <c r="G28" s="33"/>
      <c r="H28" s="33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1"/>
    </row>
    <row r="29" spans="1:19" ht="26.25" customHeight="1" x14ac:dyDescent="0.3">
      <c r="A29" s="17"/>
      <c r="B29" s="27">
        <v>0.39583333333333398</v>
      </c>
      <c r="C29" s="30" t="s">
        <v>152</v>
      </c>
      <c r="D29" s="117" t="s">
        <v>8</v>
      </c>
      <c r="E29" s="116">
        <v>257</v>
      </c>
      <c r="F29" s="22" t="s">
        <v>160</v>
      </c>
      <c r="G29" s="22">
        <v>261220</v>
      </c>
      <c r="H29" s="115" t="s">
        <v>159</v>
      </c>
      <c r="I29" s="114">
        <v>1935337</v>
      </c>
      <c r="J29" s="21"/>
      <c r="K29" s="21">
        <v>202</v>
      </c>
      <c r="L29" s="21"/>
      <c r="M29" s="113">
        <v>70</v>
      </c>
      <c r="N29" s="20">
        <v>69.650000000000006</v>
      </c>
      <c r="O29" s="19" t="s">
        <v>21</v>
      </c>
      <c r="P29" s="19"/>
      <c r="Q29" s="19" t="s">
        <v>21</v>
      </c>
      <c r="R29" s="19"/>
      <c r="S29" s="18"/>
    </row>
    <row r="30" spans="1:19" ht="26.25" customHeight="1" x14ac:dyDescent="0.3">
      <c r="A30" s="17"/>
      <c r="B30" s="27">
        <v>0.40833333333333399</v>
      </c>
      <c r="C30" s="26" t="s">
        <v>152</v>
      </c>
      <c r="D30" s="25" t="s">
        <v>28</v>
      </c>
      <c r="E30" s="25">
        <v>940</v>
      </c>
      <c r="F30" s="22" t="s">
        <v>158</v>
      </c>
      <c r="G30" s="22">
        <v>1915522</v>
      </c>
      <c r="H30" s="22" t="s">
        <v>157</v>
      </c>
      <c r="I30" s="22">
        <v>1936233</v>
      </c>
      <c r="J30" s="21"/>
      <c r="K30" s="21"/>
      <c r="L30" s="21">
        <v>196</v>
      </c>
      <c r="M30" s="113">
        <v>67</v>
      </c>
      <c r="N30" s="20">
        <v>67.58</v>
      </c>
      <c r="O30" s="19" t="s">
        <v>17</v>
      </c>
      <c r="P30" s="19"/>
      <c r="Q30" s="19"/>
      <c r="R30" s="19" t="s">
        <v>21</v>
      </c>
      <c r="S30" s="18"/>
    </row>
    <row r="31" spans="1:19" ht="26.25" customHeight="1" x14ac:dyDescent="0.3">
      <c r="A31" s="17"/>
      <c r="B31" s="27">
        <v>0.40208333333333401</v>
      </c>
      <c r="C31" s="26" t="s">
        <v>152</v>
      </c>
      <c r="D31" s="25" t="s">
        <v>8</v>
      </c>
      <c r="E31" s="24">
        <v>961</v>
      </c>
      <c r="F31" s="22" t="s">
        <v>156</v>
      </c>
      <c r="G31" s="22">
        <v>314587</v>
      </c>
      <c r="H31" s="22" t="s">
        <v>155</v>
      </c>
      <c r="I31" s="22">
        <v>57917</v>
      </c>
      <c r="J31" s="21"/>
      <c r="K31" s="21">
        <v>188.5</v>
      </c>
      <c r="L31" s="21"/>
      <c r="M31" s="113">
        <v>66</v>
      </c>
      <c r="N31" s="20">
        <v>65</v>
      </c>
      <c r="O31" s="19" t="s">
        <v>10</v>
      </c>
      <c r="P31" s="19"/>
      <c r="Q31" s="19" t="s">
        <v>17</v>
      </c>
      <c r="R31" s="19"/>
      <c r="S31" s="18"/>
    </row>
    <row r="32" spans="1:19" ht="26.25" customHeight="1" x14ac:dyDescent="0.3">
      <c r="A32" s="17"/>
      <c r="B32" s="27">
        <v>0.41458333333333403</v>
      </c>
      <c r="C32" s="26" t="s">
        <v>152</v>
      </c>
      <c r="D32" s="25" t="s">
        <v>28</v>
      </c>
      <c r="E32" s="24">
        <v>678</v>
      </c>
      <c r="F32" s="23" t="s">
        <v>154</v>
      </c>
      <c r="G32" s="23">
        <v>19127775</v>
      </c>
      <c r="H32" s="23" t="s">
        <v>153</v>
      </c>
      <c r="I32" s="23">
        <v>1933615</v>
      </c>
      <c r="J32" s="21"/>
      <c r="K32" s="21"/>
      <c r="L32" s="21">
        <v>182</v>
      </c>
      <c r="M32" s="113">
        <v>66</v>
      </c>
      <c r="N32" s="20">
        <v>62.75</v>
      </c>
      <c r="O32" s="19" t="s">
        <v>4</v>
      </c>
      <c r="P32" s="19"/>
      <c r="Q32" s="19"/>
      <c r="R32" s="19" t="s">
        <v>17</v>
      </c>
      <c r="S32" s="18"/>
    </row>
    <row r="33" spans="1:19" ht="26.25" customHeight="1" x14ac:dyDescent="0.3">
      <c r="A33" s="17"/>
      <c r="B33" s="27">
        <v>0.389583333333334</v>
      </c>
      <c r="C33" s="26" t="s">
        <v>152</v>
      </c>
      <c r="D33" s="25" t="s">
        <v>2</v>
      </c>
      <c r="E33" s="24">
        <v>3</v>
      </c>
      <c r="F33" s="23" t="s">
        <v>26</v>
      </c>
      <c r="G33" s="23">
        <v>1811979</v>
      </c>
      <c r="H33" s="22" t="s">
        <v>151</v>
      </c>
      <c r="I33" s="111" t="s">
        <v>150</v>
      </c>
      <c r="J33" s="21" t="s">
        <v>149</v>
      </c>
      <c r="K33" s="21"/>
      <c r="L33" s="21"/>
      <c r="M33" s="113"/>
      <c r="N33" s="20"/>
      <c r="O33" s="19"/>
      <c r="P33" s="19"/>
      <c r="Q33" s="19"/>
      <c r="R33" s="19"/>
      <c r="S33" s="18"/>
    </row>
    <row r="34" spans="1:19" x14ac:dyDescent="0.25">
      <c r="A34" s="17"/>
      <c r="B34" s="16"/>
      <c r="C34" s="96"/>
      <c r="D34" s="95"/>
      <c r="E34" s="94"/>
      <c r="F34" s="93"/>
      <c r="G34" s="92"/>
      <c r="H34" s="92"/>
      <c r="I34" s="92"/>
      <c r="J34" s="11"/>
      <c r="K34" s="11"/>
      <c r="L34" s="11"/>
      <c r="M34" s="112"/>
      <c r="N34" s="10"/>
      <c r="O34" s="75"/>
      <c r="P34" s="75"/>
      <c r="Q34" s="75"/>
      <c r="R34" s="75"/>
      <c r="S34" s="74"/>
    </row>
    <row r="35" spans="1:19" ht="6.75" customHeight="1" thickBot="1" x14ac:dyDescent="0.3">
      <c r="A35" s="73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7"/>
      <c r="O35" s="90"/>
      <c r="P35" s="90"/>
      <c r="Q35" s="90"/>
      <c r="R35" s="90"/>
      <c r="S35" s="89"/>
    </row>
    <row r="36" spans="1:19" ht="6.75" customHeight="1" thickBot="1" x14ac:dyDescent="0.3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</row>
    <row r="37" spans="1:19" ht="26.25" thickBot="1" x14ac:dyDescent="0.3">
      <c r="A37" s="120" t="s">
        <v>54</v>
      </c>
      <c r="B37" s="121"/>
      <c r="C37" s="121"/>
      <c r="D37" s="121"/>
      <c r="E37" s="121"/>
      <c r="F37" s="121"/>
      <c r="G37" s="121"/>
      <c r="H37" s="64"/>
      <c r="I37" s="122" t="s">
        <v>53</v>
      </c>
      <c r="J37" s="122"/>
      <c r="K37" s="122"/>
      <c r="L37" s="122"/>
      <c r="M37" s="122"/>
      <c r="N37" s="123"/>
      <c r="O37" s="124" t="s">
        <v>52</v>
      </c>
      <c r="P37" s="125"/>
      <c r="Q37" s="126"/>
      <c r="R37" s="63"/>
      <c r="S37" s="62"/>
    </row>
    <row r="38" spans="1:19" ht="20.25" thickBot="1" x14ac:dyDescent="0.35">
      <c r="A38" s="127" t="s">
        <v>51</v>
      </c>
      <c r="B38" s="127"/>
      <c r="C38" s="127"/>
      <c r="D38" s="127"/>
      <c r="E38" s="127"/>
      <c r="F38" s="127"/>
      <c r="G38" s="127"/>
      <c r="H38" s="59"/>
      <c r="I38" s="61" t="s">
        <v>50</v>
      </c>
      <c r="J38" s="128" t="s">
        <v>126</v>
      </c>
      <c r="K38" s="128"/>
      <c r="L38" s="128"/>
      <c r="M38" s="128"/>
      <c r="N38" s="60"/>
      <c r="O38" s="129" t="s">
        <v>48</v>
      </c>
      <c r="P38" s="130"/>
      <c r="Q38" s="131"/>
      <c r="R38" s="132"/>
      <c r="S38" s="133"/>
    </row>
    <row r="39" spans="1:19" ht="19.5" thickBot="1" x14ac:dyDescent="0.3">
      <c r="A39" s="134" t="s">
        <v>148</v>
      </c>
      <c r="B39" s="135"/>
      <c r="C39" s="135"/>
      <c r="D39" s="135"/>
      <c r="E39" s="135"/>
      <c r="F39" s="135"/>
      <c r="G39" s="135"/>
      <c r="H39" s="59"/>
      <c r="I39" s="58" t="s">
        <v>46</v>
      </c>
      <c r="J39" s="149" t="s">
        <v>124</v>
      </c>
      <c r="K39" s="149"/>
      <c r="L39" s="149"/>
      <c r="M39" s="149"/>
      <c r="N39" s="49"/>
      <c r="O39" s="57"/>
      <c r="P39" s="56"/>
      <c r="Q39" s="137"/>
      <c r="R39" s="137"/>
      <c r="S39" s="52"/>
    </row>
    <row r="40" spans="1:19" ht="19.5" customHeight="1" x14ac:dyDescent="0.35">
      <c r="A40" s="139" t="s">
        <v>44</v>
      </c>
      <c r="B40" s="140"/>
      <c r="C40" s="140"/>
      <c r="D40" s="140"/>
      <c r="E40" s="140"/>
      <c r="F40" s="140"/>
      <c r="G40" s="141"/>
      <c r="H40" s="53"/>
      <c r="I40" s="53"/>
      <c r="J40" s="142"/>
      <c r="K40" s="142"/>
      <c r="L40" s="142"/>
      <c r="M40" s="142"/>
      <c r="N40" s="55"/>
      <c r="O40" s="54"/>
      <c r="P40" s="54"/>
      <c r="Q40" s="138"/>
      <c r="R40" s="138"/>
      <c r="S40" s="52"/>
    </row>
    <row r="41" spans="1:19" ht="20.25" customHeight="1" thickBot="1" x14ac:dyDescent="0.3">
      <c r="A41" s="143" t="s">
        <v>147</v>
      </c>
      <c r="B41" s="144"/>
      <c r="C41" s="144"/>
      <c r="D41" s="144"/>
      <c r="E41" s="144"/>
      <c r="F41" s="144"/>
      <c r="G41" s="145"/>
      <c r="H41" s="53"/>
      <c r="I41" s="49"/>
      <c r="J41" s="49"/>
      <c r="K41" s="49"/>
      <c r="L41" s="49"/>
      <c r="M41" s="49"/>
      <c r="N41" s="49"/>
      <c r="O41" s="49"/>
      <c r="P41" s="49"/>
      <c r="Q41" s="138"/>
      <c r="R41" s="138"/>
      <c r="S41" s="52"/>
    </row>
    <row r="42" spans="1:19" ht="6.75" customHeight="1" thickBot="1" x14ac:dyDescent="0.3">
      <c r="A42" s="51"/>
      <c r="B42" s="49"/>
      <c r="C42" s="50"/>
      <c r="D42" s="49"/>
      <c r="E42" s="49"/>
      <c r="F42" s="49"/>
      <c r="G42" s="49"/>
      <c r="H42" s="49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7"/>
    </row>
    <row r="43" spans="1:19" x14ac:dyDescent="0.25">
      <c r="A43" s="46" t="s">
        <v>30</v>
      </c>
      <c r="B43" s="46" t="s">
        <v>42</v>
      </c>
      <c r="C43" s="44" t="s">
        <v>41</v>
      </c>
      <c r="D43" s="44" t="s">
        <v>40</v>
      </c>
      <c r="E43" s="44" t="s">
        <v>39</v>
      </c>
      <c r="F43" s="45" t="s">
        <v>38</v>
      </c>
      <c r="G43" s="45" t="s">
        <v>37</v>
      </c>
      <c r="H43" s="45" t="s">
        <v>36</v>
      </c>
      <c r="I43" s="45" t="s">
        <v>36</v>
      </c>
      <c r="J43" s="44" t="s">
        <v>35</v>
      </c>
      <c r="K43" s="44" t="s">
        <v>35</v>
      </c>
      <c r="L43" s="44" t="s">
        <v>35</v>
      </c>
      <c r="M43" s="44" t="s">
        <v>34</v>
      </c>
      <c r="N43" s="44" t="s">
        <v>33</v>
      </c>
      <c r="O43" s="146" t="s">
        <v>32</v>
      </c>
      <c r="P43" s="147"/>
      <c r="Q43" s="147"/>
      <c r="R43" s="148"/>
      <c r="S43" s="43"/>
    </row>
    <row r="44" spans="1:19" ht="16.5" thickBot="1" x14ac:dyDescent="0.3">
      <c r="A44" s="42"/>
      <c r="B44" s="42"/>
      <c r="C44" s="41"/>
      <c r="D44" s="40" t="s">
        <v>30</v>
      </c>
      <c r="E44" s="37"/>
      <c r="F44" s="39"/>
      <c r="G44" s="38" t="s">
        <v>31</v>
      </c>
      <c r="H44" s="39"/>
      <c r="I44" s="38" t="s">
        <v>31</v>
      </c>
      <c r="J44" s="36" t="s">
        <v>2</v>
      </c>
      <c r="K44" s="36" t="s">
        <v>8</v>
      </c>
      <c r="L44" s="36" t="s">
        <v>28</v>
      </c>
      <c r="M44" s="37" t="s">
        <v>30</v>
      </c>
      <c r="N44" s="37"/>
      <c r="O44" s="37" t="s">
        <v>29</v>
      </c>
      <c r="P44" s="36" t="s">
        <v>2</v>
      </c>
      <c r="Q44" s="36" t="s">
        <v>8</v>
      </c>
      <c r="R44" s="36" t="s">
        <v>28</v>
      </c>
      <c r="S44" s="35"/>
    </row>
    <row r="45" spans="1:19" ht="4.5" customHeight="1" x14ac:dyDescent="0.25">
      <c r="A45" s="34"/>
      <c r="B45" s="32"/>
      <c r="C45" s="32"/>
      <c r="D45" s="32"/>
      <c r="E45" s="33"/>
      <c r="F45" s="33"/>
      <c r="G45" s="33"/>
      <c r="H45" s="33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1"/>
    </row>
    <row r="46" spans="1:19" ht="26.25" customHeight="1" x14ac:dyDescent="0.3">
      <c r="A46" s="17"/>
      <c r="B46" s="27">
        <v>0.420833333333334</v>
      </c>
      <c r="C46" s="26" t="s">
        <v>140</v>
      </c>
      <c r="D46" s="25" t="s">
        <v>2</v>
      </c>
      <c r="E46" s="24">
        <v>101</v>
      </c>
      <c r="F46" s="23" t="s">
        <v>146</v>
      </c>
      <c r="G46" s="23">
        <v>46703</v>
      </c>
      <c r="H46" s="23" t="s">
        <v>145</v>
      </c>
      <c r="I46" s="23">
        <v>1935913</v>
      </c>
      <c r="J46" s="21">
        <v>209</v>
      </c>
      <c r="K46" s="21"/>
      <c r="L46" s="21"/>
      <c r="M46" s="21">
        <v>59</v>
      </c>
      <c r="N46" s="20">
        <v>72.06</v>
      </c>
      <c r="O46" s="19" t="s">
        <v>21</v>
      </c>
      <c r="P46" s="19" t="s">
        <v>21</v>
      </c>
      <c r="Q46" s="19"/>
      <c r="R46" s="19"/>
      <c r="S46" s="18"/>
    </row>
    <row r="47" spans="1:19" ht="26.25" customHeight="1" x14ac:dyDescent="0.3">
      <c r="A47" s="17"/>
      <c r="B47" s="27">
        <v>0.45833333333333398</v>
      </c>
      <c r="C47" s="26" t="s">
        <v>140</v>
      </c>
      <c r="D47" s="25" t="s">
        <v>2</v>
      </c>
      <c r="E47" s="24">
        <v>605</v>
      </c>
      <c r="F47" s="22" t="s">
        <v>144</v>
      </c>
      <c r="G47" s="22">
        <v>125431</v>
      </c>
      <c r="H47" s="22" t="s">
        <v>143</v>
      </c>
      <c r="I47" s="22">
        <v>1936745</v>
      </c>
      <c r="J47" s="110">
        <v>203.5</v>
      </c>
      <c r="K47" s="110"/>
      <c r="L47" s="110"/>
      <c r="M47" s="110">
        <v>57</v>
      </c>
      <c r="N47" s="20">
        <v>70.17</v>
      </c>
      <c r="O47" s="19" t="s">
        <v>17</v>
      </c>
      <c r="P47" s="109" t="s">
        <v>17</v>
      </c>
      <c r="Q47" s="19"/>
      <c r="R47" s="109"/>
      <c r="S47" s="108"/>
    </row>
    <row r="48" spans="1:19" ht="26.25" customHeight="1" x14ac:dyDescent="0.3">
      <c r="A48" s="17"/>
      <c r="B48" s="27">
        <v>0.43333333333333401</v>
      </c>
      <c r="C48" s="26" t="s">
        <v>140</v>
      </c>
      <c r="D48" s="25" t="s">
        <v>2</v>
      </c>
      <c r="E48" s="24">
        <v>3</v>
      </c>
      <c r="F48" s="23" t="s">
        <v>26</v>
      </c>
      <c r="G48" s="23">
        <v>1811979</v>
      </c>
      <c r="H48" s="111" t="s">
        <v>142</v>
      </c>
      <c r="I48" s="111" t="s">
        <v>141</v>
      </c>
      <c r="J48" s="110">
        <v>202.5</v>
      </c>
      <c r="K48" s="110"/>
      <c r="L48" s="110"/>
      <c r="M48" s="110">
        <v>57</v>
      </c>
      <c r="N48" s="20">
        <v>69.819999999999993</v>
      </c>
      <c r="O48" s="19" t="s">
        <v>10</v>
      </c>
      <c r="P48" s="109" t="s">
        <v>10</v>
      </c>
      <c r="Q48" s="19"/>
      <c r="R48" s="109"/>
      <c r="S48" s="108"/>
    </row>
    <row r="49" spans="1:19" ht="26.25" customHeight="1" x14ac:dyDescent="0.3">
      <c r="A49" s="17"/>
      <c r="B49" s="27">
        <v>0.43958333333333399</v>
      </c>
      <c r="C49" s="26" t="s">
        <v>140</v>
      </c>
      <c r="D49" s="25" t="s">
        <v>2</v>
      </c>
      <c r="E49" s="24">
        <v>349</v>
      </c>
      <c r="F49" s="22" t="s">
        <v>128</v>
      </c>
      <c r="G49" s="23">
        <v>120162</v>
      </c>
      <c r="H49" s="22" t="s">
        <v>127</v>
      </c>
      <c r="I49" s="23">
        <v>1935657</v>
      </c>
      <c r="J49" s="110">
        <v>198</v>
      </c>
      <c r="K49" s="110"/>
      <c r="L49" s="110"/>
      <c r="M49" s="110">
        <v>56</v>
      </c>
      <c r="N49" s="20">
        <v>68.27</v>
      </c>
      <c r="O49" s="19" t="s">
        <v>4</v>
      </c>
      <c r="P49" s="109" t="s">
        <v>4</v>
      </c>
      <c r="Q49" s="19"/>
      <c r="R49" s="109"/>
      <c r="S49" s="108"/>
    </row>
    <row r="50" spans="1:19" ht="26.25" customHeight="1" x14ac:dyDescent="0.3">
      <c r="A50" s="17"/>
      <c r="B50" s="27">
        <v>0.44583333333333403</v>
      </c>
      <c r="C50" s="26" t="s">
        <v>140</v>
      </c>
      <c r="D50" s="25" t="s">
        <v>2</v>
      </c>
      <c r="E50" s="24">
        <v>193</v>
      </c>
      <c r="F50" s="23" t="s">
        <v>134</v>
      </c>
      <c r="G50" s="23">
        <v>1911547</v>
      </c>
      <c r="H50" s="23" t="s">
        <v>133</v>
      </c>
      <c r="I50" s="23">
        <v>1931397</v>
      </c>
      <c r="J50" s="110">
        <v>197.5</v>
      </c>
      <c r="K50" s="110"/>
      <c r="L50" s="110"/>
      <c r="M50" s="110">
        <v>56</v>
      </c>
      <c r="N50" s="20">
        <v>68.099999999999994</v>
      </c>
      <c r="O50" s="19" t="s">
        <v>14</v>
      </c>
      <c r="P50" s="109" t="s">
        <v>14</v>
      </c>
      <c r="Q50" s="19"/>
      <c r="R50" s="109"/>
      <c r="S50" s="108"/>
    </row>
    <row r="51" spans="1:19" ht="26.25" customHeight="1" x14ac:dyDescent="0.3">
      <c r="A51" s="17"/>
      <c r="B51" s="27">
        <v>0.452083333333334</v>
      </c>
      <c r="C51" s="26" t="s">
        <v>140</v>
      </c>
      <c r="D51" s="25" t="s">
        <v>8</v>
      </c>
      <c r="E51" s="24">
        <v>607</v>
      </c>
      <c r="F51" s="22" t="s">
        <v>139</v>
      </c>
      <c r="G51" s="22">
        <v>253375</v>
      </c>
      <c r="H51" s="22" t="s">
        <v>138</v>
      </c>
      <c r="I51" s="22">
        <v>1936137</v>
      </c>
      <c r="J51" s="110" t="s">
        <v>137</v>
      </c>
      <c r="K51" s="110"/>
      <c r="L51" s="110"/>
      <c r="M51" s="110"/>
      <c r="N51" s="20"/>
      <c r="O51" s="19"/>
      <c r="P51" s="109"/>
      <c r="Q51" s="19"/>
      <c r="R51" s="109"/>
      <c r="S51" s="108"/>
    </row>
    <row r="52" spans="1:19" ht="20.25" customHeight="1" x14ac:dyDescent="0.25">
      <c r="A52" s="17"/>
      <c r="B52" s="16"/>
      <c r="C52" s="107"/>
      <c r="D52" s="14"/>
      <c r="E52" s="13"/>
      <c r="F52" s="93"/>
      <c r="G52" s="93"/>
      <c r="H52" s="93"/>
      <c r="I52" s="93"/>
      <c r="J52" s="106"/>
      <c r="K52" s="106"/>
      <c r="L52" s="106"/>
      <c r="M52" s="106"/>
      <c r="N52" s="10"/>
      <c r="O52" s="75"/>
      <c r="P52" s="105"/>
      <c r="Q52" s="75"/>
      <c r="R52" s="105"/>
      <c r="S52" s="104"/>
    </row>
    <row r="53" spans="1:19" ht="6" customHeight="1" thickBot="1" x14ac:dyDescent="0.3">
      <c r="A53" s="73"/>
      <c r="B53" s="68"/>
      <c r="C53" s="72"/>
      <c r="D53" s="71"/>
      <c r="E53" s="69"/>
      <c r="F53" s="69"/>
      <c r="G53" s="69"/>
      <c r="H53" s="69"/>
      <c r="I53" s="69"/>
      <c r="J53" s="68"/>
      <c r="K53" s="68"/>
      <c r="L53" s="68"/>
      <c r="M53" s="68"/>
      <c r="N53" s="67"/>
      <c r="O53" s="90"/>
      <c r="P53" s="90"/>
      <c r="Q53" s="90"/>
      <c r="R53" s="90"/>
      <c r="S53" s="89"/>
    </row>
    <row r="54" spans="1:19" ht="6.75" customHeight="1" thickBo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ht="26.25" thickBot="1" x14ac:dyDescent="0.3">
      <c r="A55" s="120" t="s">
        <v>54</v>
      </c>
      <c r="B55" s="121"/>
      <c r="C55" s="121"/>
      <c r="D55" s="121"/>
      <c r="E55" s="121"/>
      <c r="F55" s="121"/>
      <c r="G55" s="121"/>
      <c r="H55" s="64"/>
      <c r="I55" s="122" t="s">
        <v>53</v>
      </c>
      <c r="J55" s="122"/>
      <c r="K55" s="122"/>
      <c r="L55" s="122"/>
      <c r="M55" s="122"/>
      <c r="N55" s="123"/>
      <c r="O55" s="124" t="s">
        <v>52</v>
      </c>
      <c r="P55" s="125"/>
      <c r="Q55" s="126"/>
      <c r="R55" s="63"/>
      <c r="S55" s="62"/>
    </row>
    <row r="56" spans="1:19" ht="20.25" thickBot="1" x14ac:dyDescent="0.35">
      <c r="A56" s="127" t="s">
        <v>51</v>
      </c>
      <c r="B56" s="127"/>
      <c r="C56" s="127"/>
      <c r="D56" s="127"/>
      <c r="E56" s="127"/>
      <c r="F56" s="127"/>
      <c r="G56" s="127"/>
      <c r="H56" s="59"/>
      <c r="I56" s="61" t="s">
        <v>50</v>
      </c>
      <c r="J56" s="128" t="s">
        <v>126</v>
      </c>
      <c r="K56" s="128"/>
      <c r="L56" s="128"/>
      <c r="M56" s="128"/>
      <c r="N56" s="60"/>
      <c r="O56" s="129" t="s">
        <v>48</v>
      </c>
      <c r="P56" s="130"/>
      <c r="Q56" s="131"/>
      <c r="R56" s="132"/>
      <c r="S56" s="133"/>
    </row>
    <row r="57" spans="1:19" ht="18.600000000000001" customHeight="1" thickBot="1" x14ac:dyDescent="0.3">
      <c r="A57" s="134" t="s">
        <v>136</v>
      </c>
      <c r="B57" s="135"/>
      <c r="C57" s="135"/>
      <c r="D57" s="135"/>
      <c r="E57" s="135"/>
      <c r="F57" s="135"/>
      <c r="G57" s="135"/>
      <c r="H57" s="59"/>
      <c r="I57" s="58" t="s">
        <v>46</v>
      </c>
      <c r="J57" s="149" t="s">
        <v>124</v>
      </c>
      <c r="K57" s="149"/>
      <c r="L57" s="149"/>
      <c r="M57" s="149"/>
      <c r="N57" s="57"/>
      <c r="O57" s="57"/>
      <c r="P57" s="56"/>
      <c r="Q57" s="137"/>
      <c r="R57" s="137"/>
      <c r="S57" s="52"/>
    </row>
    <row r="58" spans="1:19" ht="19.5" customHeight="1" x14ac:dyDescent="0.35">
      <c r="A58" s="139"/>
      <c r="B58" s="140"/>
      <c r="C58" s="140"/>
      <c r="D58" s="140"/>
      <c r="E58" s="140"/>
      <c r="F58" s="140"/>
      <c r="G58" s="141"/>
      <c r="H58" s="53"/>
      <c r="I58" s="53"/>
      <c r="J58" s="142"/>
      <c r="K58" s="142"/>
      <c r="L58" s="142"/>
      <c r="M58" s="142"/>
      <c r="N58" s="55"/>
      <c r="O58" s="54"/>
      <c r="P58" s="54"/>
      <c r="Q58" s="138"/>
      <c r="R58" s="138"/>
      <c r="S58" s="52"/>
    </row>
    <row r="59" spans="1:19" ht="20.25" customHeight="1" thickBot="1" x14ac:dyDescent="0.3">
      <c r="A59" s="143" t="s">
        <v>135</v>
      </c>
      <c r="B59" s="144"/>
      <c r="C59" s="144"/>
      <c r="D59" s="144"/>
      <c r="E59" s="144"/>
      <c r="F59" s="144"/>
      <c r="G59" s="145"/>
      <c r="H59" s="53"/>
      <c r="I59" s="49"/>
      <c r="J59" s="49"/>
      <c r="K59" s="49"/>
      <c r="L59" s="49"/>
      <c r="M59" s="49"/>
      <c r="N59" s="49"/>
      <c r="O59" s="49"/>
      <c r="P59" s="49"/>
      <c r="Q59" s="138"/>
      <c r="R59" s="138"/>
      <c r="S59" s="52"/>
    </row>
    <row r="60" spans="1:19" ht="6.75" customHeight="1" thickBot="1" x14ac:dyDescent="0.3">
      <c r="A60" s="51"/>
      <c r="B60" s="49"/>
      <c r="C60" s="50"/>
      <c r="D60" s="49"/>
      <c r="E60" s="49"/>
      <c r="F60" s="49"/>
      <c r="G60" s="49"/>
      <c r="H60" s="49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7"/>
    </row>
    <row r="61" spans="1:19" x14ac:dyDescent="0.25">
      <c r="A61" s="46" t="s">
        <v>30</v>
      </c>
      <c r="B61" s="46" t="s">
        <v>42</v>
      </c>
      <c r="C61" s="44" t="s">
        <v>41</v>
      </c>
      <c r="D61" s="44" t="s">
        <v>40</v>
      </c>
      <c r="E61" s="44" t="s">
        <v>39</v>
      </c>
      <c r="F61" s="45" t="s">
        <v>38</v>
      </c>
      <c r="G61" s="45" t="s">
        <v>37</v>
      </c>
      <c r="H61" s="45" t="s">
        <v>36</v>
      </c>
      <c r="I61" s="45" t="s">
        <v>36</v>
      </c>
      <c r="J61" s="44" t="s">
        <v>35</v>
      </c>
      <c r="K61" s="44" t="s">
        <v>35</v>
      </c>
      <c r="L61" s="44" t="s">
        <v>35</v>
      </c>
      <c r="M61" s="44" t="s">
        <v>34</v>
      </c>
      <c r="N61" s="44" t="s">
        <v>33</v>
      </c>
      <c r="O61" s="146" t="s">
        <v>32</v>
      </c>
      <c r="P61" s="147"/>
      <c r="Q61" s="147"/>
      <c r="R61" s="148"/>
      <c r="S61" s="43"/>
    </row>
    <row r="62" spans="1:19" ht="16.5" thickBot="1" x14ac:dyDescent="0.3">
      <c r="A62" s="42"/>
      <c r="B62" s="42"/>
      <c r="C62" s="41"/>
      <c r="D62" s="40" t="s">
        <v>30</v>
      </c>
      <c r="E62" s="37"/>
      <c r="F62" s="39"/>
      <c r="G62" s="38" t="s">
        <v>31</v>
      </c>
      <c r="H62" s="39"/>
      <c r="I62" s="38" t="s">
        <v>31</v>
      </c>
      <c r="J62" s="36" t="s">
        <v>2</v>
      </c>
      <c r="K62" s="36" t="s">
        <v>8</v>
      </c>
      <c r="L62" s="36" t="s">
        <v>28</v>
      </c>
      <c r="M62" s="37" t="s">
        <v>30</v>
      </c>
      <c r="N62" s="37"/>
      <c r="O62" s="37" t="s">
        <v>29</v>
      </c>
      <c r="P62" s="36" t="s">
        <v>2</v>
      </c>
      <c r="Q62" s="36" t="s">
        <v>8</v>
      </c>
      <c r="R62" s="36" t="s">
        <v>28</v>
      </c>
      <c r="S62" s="35"/>
    </row>
    <row r="63" spans="1:19" ht="6" customHeight="1" x14ac:dyDescent="0.25">
      <c r="A63" s="34"/>
      <c r="B63" s="32"/>
      <c r="C63" s="32"/>
      <c r="D63" s="32"/>
      <c r="E63" s="33"/>
      <c r="F63" s="33"/>
      <c r="G63" s="33"/>
      <c r="H63" s="33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1"/>
    </row>
    <row r="64" spans="1:19" ht="26.25" customHeight="1" x14ac:dyDescent="0.3">
      <c r="A64" s="17"/>
      <c r="B64" s="27">
        <v>0.47083333333333399</v>
      </c>
      <c r="C64" s="26" t="s">
        <v>129</v>
      </c>
      <c r="D64" s="25" t="s">
        <v>2</v>
      </c>
      <c r="E64" s="24">
        <v>193</v>
      </c>
      <c r="F64" s="23" t="s">
        <v>134</v>
      </c>
      <c r="G64" s="23">
        <v>1911547</v>
      </c>
      <c r="H64" s="23" t="s">
        <v>133</v>
      </c>
      <c r="I64" s="23">
        <v>1931397</v>
      </c>
      <c r="J64" s="21">
        <v>190.5</v>
      </c>
      <c r="K64" s="21"/>
      <c r="L64" s="21"/>
      <c r="M64" s="21">
        <v>57</v>
      </c>
      <c r="N64" s="20">
        <v>70.55</v>
      </c>
      <c r="O64" s="19" t="s">
        <v>21</v>
      </c>
      <c r="P64" s="19" t="s">
        <v>21</v>
      </c>
      <c r="Q64" s="19"/>
      <c r="R64" s="19"/>
      <c r="S64" s="18"/>
    </row>
    <row r="65" spans="1:19" ht="26.25" customHeight="1" x14ac:dyDescent="0.3">
      <c r="A65" s="17"/>
      <c r="B65" s="27">
        <v>0.48958333333333398</v>
      </c>
      <c r="C65" s="26" t="s">
        <v>129</v>
      </c>
      <c r="D65" s="25" t="s">
        <v>8</v>
      </c>
      <c r="E65" s="24">
        <v>306</v>
      </c>
      <c r="F65" s="23" t="s">
        <v>108</v>
      </c>
      <c r="G65" s="23">
        <v>1710706</v>
      </c>
      <c r="H65" s="23" t="s">
        <v>107</v>
      </c>
      <c r="I65" s="23"/>
      <c r="J65" s="21"/>
      <c r="K65" s="21">
        <v>183</v>
      </c>
      <c r="L65" s="21"/>
      <c r="M65" s="21">
        <v>55</v>
      </c>
      <c r="N65" s="20">
        <v>67.77</v>
      </c>
      <c r="O65" s="19" t="s">
        <v>17</v>
      </c>
      <c r="P65" s="19"/>
      <c r="Q65" s="19" t="s">
        <v>21</v>
      </c>
      <c r="R65" s="19"/>
      <c r="S65" s="18"/>
    </row>
    <row r="66" spans="1:19" ht="26.25" customHeight="1" x14ac:dyDescent="0.3">
      <c r="A66" s="17"/>
      <c r="B66" s="27">
        <v>0.47708333333333403</v>
      </c>
      <c r="C66" s="26" t="s">
        <v>129</v>
      </c>
      <c r="D66" s="25" t="s">
        <v>8</v>
      </c>
      <c r="E66" s="24">
        <v>290</v>
      </c>
      <c r="F66" s="23" t="s">
        <v>117</v>
      </c>
      <c r="G66" s="23">
        <v>113301</v>
      </c>
      <c r="H66" s="23" t="s">
        <v>116</v>
      </c>
      <c r="I66" s="23">
        <v>1932662</v>
      </c>
      <c r="J66" s="21"/>
      <c r="K66" s="21">
        <v>178</v>
      </c>
      <c r="L66" s="21"/>
      <c r="M66" s="21">
        <v>53</v>
      </c>
      <c r="N66" s="20">
        <v>65.92</v>
      </c>
      <c r="O66" s="19" t="s">
        <v>10</v>
      </c>
      <c r="P66" s="19"/>
      <c r="Q66" s="19" t="s">
        <v>17</v>
      </c>
      <c r="R66" s="19"/>
      <c r="S66" s="18"/>
    </row>
    <row r="67" spans="1:19" ht="26.25" customHeight="1" x14ac:dyDescent="0.3">
      <c r="A67" s="17"/>
      <c r="B67" s="27">
        <v>0.483333333333334</v>
      </c>
      <c r="C67" s="26" t="s">
        <v>129</v>
      </c>
      <c r="D67" s="25" t="s">
        <v>28</v>
      </c>
      <c r="E67" s="24">
        <v>679</v>
      </c>
      <c r="F67" s="23" t="s">
        <v>106</v>
      </c>
      <c r="G67" s="23"/>
      <c r="H67" s="23" t="s">
        <v>105</v>
      </c>
      <c r="I67" s="23"/>
      <c r="J67" s="21"/>
      <c r="K67" s="21"/>
      <c r="L67" s="21">
        <v>170</v>
      </c>
      <c r="M67" s="21">
        <v>51</v>
      </c>
      <c r="N67" s="20">
        <v>63.7</v>
      </c>
      <c r="O67" s="19" t="s">
        <v>4</v>
      </c>
      <c r="P67" s="19"/>
      <c r="Q67" s="19"/>
      <c r="R67" s="19" t="s">
        <v>21</v>
      </c>
      <c r="S67" s="18"/>
    </row>
    <row r="68" spans="1:19" ht="26.25" customHeight="1" x14ac:dyDescent="0.3">
      <c r="A68" s="17"/>
      <c r="B68" s="27">
        <v>0.42708333333333398</v>
      </c>
      <c r="C68" s="103" t="s">
        <v>132</v>
      </c>
      <c r="D68" s="102" t="s">
        <v>28</v>
      </c>
      <c r="E68" s="101">
        <v>5</v>
      </c>
      <c r="F68" s="101" t="s">
        <v>131</v>
      </c>
      <c r="G68" s="101">
        <v>1910776</v>
      </c>
      <c r="H68" s="101" t="s">
        <v>130</v>
      </c>
      <c r="I68" s="101">
        <v>1931447</v>
      </c>
      <c r="J68" s="21"/>
      <c r="K68" s="21"/>
      <c r="L68" s="21">
        <v>166</v>
      </c>
      <c r="M68" s="21">
        <v>50</v>
      </c>
      <c r="N68" s="20">
        <v>61.48</v>
      </c>
      <c r="O68" s="19" t="s">
        <v>14</v>
      </c>
      <c r="P68" s="19"/>
      <c r="Q68" s="19"/>
      <c r="R68" s="19" t="s">
        <v>17</v>
      </c>
      <c r="S68" s="18"/>
    </row>
    <row r="69" spans="1:19" ht="26.25" customHeight="1" x14ac:dyDescent="0.3">
      <c r="A69" s="17"/>
      <c r="B69" s="27">
        <v>0.46458333333333401</v>
      </c>
      <c r="C69" s="26" t="s">
        <v>129</v>
      </c>
      <c r="D69" s="25" t="s">
        <v>2</v>
      </c>
      <c r="E69" s="24">
        <v>349</v>
      </c>
      <c r="F69" s="22" t="s">
        <v>128</v>
      </c>
      <c r="G69" s="23">
        <v>120162</v>
      </c>
      <c r="H69" s="22" t="s">
        <v>127</v>
      </c>
      <c r="I69" s="23">
        <v>1935657</v>
      </c>
      <c r="J69" s="21"/>
      <c r="K69" s="21"/>
      <c r="L69" s="21"/>
      <c r="M69" s="21"/>
      <c r="N69" s="20"/>
      <c r="O69" s="19"/>
      <c r="P69" s="19"/>
      <c r="Q69" s="19"/>
      <c r="R69" s="19"/>
      <c r="S69" s="18"/>
    </row>
    <row r="70" spans="1:19" x14ac:dyDescent="0.25">
      <c r="A70" s="17"/>
      <c r="B70" s="16"/>
      <c r="C70" s="96"/>
      <c r="D70" s="95"/>
      <c r="E70" s="94"/>
      <c r="F70" s="12"/>
      <c r="G70" s="94"/>
      <c r="H70" s="94"/>
      <c r="I70" s="92"/>
      <c r="J70" s="11"/>
      <c r="K70" s="11"/>
      <c r="L70" s="11"/>
      <c r="M70" s="11"/>
      <c r="N70" s="10"/>
      <c r="O70" s="75"/>
      <c r="P70" s="75"/>
      <c r="Q70" s="75"/>
      <c r="R70" s="75"/>
      <c r="S70" s="74"/>
    </row>
    <row r="71" spans="1:19" ht="4.5" customHeight="1" thickBot="1" x14ac:dyDescent="0.3">
      <c r="A71" s="7"/>
      <c r="B71" s="5"/>
      <c r="C71" s="100"/>
      <c r="D71" s="99"/>
      <c r="E71" s="98"/>
      <c r="F71" s="98"/>
      <c r="G71" s="98"/>
      <c r="H71" s="98"/>
      <c r="I71" s="98"/>
      <c r="J71" s="5"/>
      <c r="K71" s="5"/>
      <c r="L71" s="5"/>
      <c r="M71" s="5"/>
      <c r="N71" s="4"/>
      <c r="O71" s="3"/>
      <c r="P71" s="3"/>
      <c r="Q71" s="3"/>
      <c r="R71" s="3"/>
      <c r="S71" s="2"/>
    </row>
    <row r="72" spans="1:19" ht="6.75" customHeight="1" thickBot="1" x14ac:dyDescent="0.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</row>
    <row r="73" spans="1:19" ht="26.25" thickBot="1" x14ac:dyDescent="0.3">
      <c r="A73" s="120" t="s">
        <v>54</v>
      </c>
      <c r="B73" s="121"/>
      <c r="C73" s="121"/>
      <c r="D73" s="121"/>
      <c r="E73" s="121"/>
      <c r="F73" s="121"/>
      <c r="G73" s="121"/>
      <c r="H73" s="64"/>
      <c r="I73" s="122" t="s">
        <v>53</v>
      </c>
      <c r="J73" s="122"/>
      <c r="K73" s="122"/>
      <c r="L73" s="122"/>
      <c r="M73" s="122"/>
      <c r="N73" s="123"/>
      <c r="O73" s="124" t="s">
        <v>52</v>
      </c>
      <c r="P73" s="125"/>
      <c r="Q73" s="126"/>
      <c r="R73" s="63"/>
      <c r="S73" s="62"/>
    </row>
    <row r="74" spans="1:19" ht="20.25" thickBot="1" x14ac:dyDescent="0.35">
      <c r="A74" s="127" t="s">
        <v>51</v>
      </c>
      <c r="B74" s="127"/>
      <c r="C74" s="127"/>
      <c r="D74" s="127"/>
      <c r="E74" s="127"/>
      <c r="F74" s="127"/>
      <c r="G74" s="127"/>
      <c r="H74" s="59"/>
      <c r="I74" s="61" t="s">
        <v>50</v>
      </c>
      <c r="J74" s="128" t="s">
        <v>126</v>
      </c>
      <c r="K74" s="128"/>
      <c r="L74" s="128"/>
      <c r="M74" s="128"/>
      <c r="N74" s="60"/>
      <c r="O74" s="129" t="s">
        <v>48</v>
      </c>
      <c r="P74" s="130"/>
      <c r="Q74" s="131"/>
      <c r="R74" s="132"/>
      <c r="S74" s="133"/>
    </row>
    <row r="75" spans="1:19" ht="19.5" thickBot="1" x14ac:dyDescent="0.3">
      <c r="A75" s="134" t="s">
        <v>125</v>
      </c>
      <c r="B75" s="135"/>
      <c r="C75" s="135"/>
      <c r="D75" s="135"/>
      <c r="E75" s="135"/>
      <c r="F75" s="135"/>
      <c r="G75" s="135"/>
      <c r="H75" s="59"/>
      <c r="I75" s="58" t="s">
        <v>46</v>
      </c>
      <c r="J75" s="149" t="s">
        <v>124</v>
      </c>
      <c r="K75" s="149"/>
      <c r="L75" s="149"/>
      <c r="M75" s="149"/>
      <c r="N75" s="57"/>
      <c r="O75" s="57"/>
      <c r="P75" s="56"/>
      <c r="Q75" s="137"/>
      <c r="R75" s="137"/>
      <c r="S75" s="52"/>
    </row>
    <row r="76" spans="1:19" ht="19.5" customHeight="1" x14ac:dyDescent="0.35">
      <c r="A76" s="139" t="s">
        <v>44</v>
      </c>
      <c r="B76" s="140"/>
      <c r="C76" s="140"/>
      <c r="D76" s="140"/>
      <c r="E76" s="140"/>
      <c r="F76" s="140"/>
      <c r="G76" s="141"/>
      <c r="H76" s="53"/>
      <c r="I76" s="53"/>
      <c r="J76" s="142"/>
      <c r="K76" s="142"/>
      <c r="L76" s="142"/>
      <c r="M76" s="142"/>
      <c r="N76" s="97"/>
      <c r="O76" s="54"/>
      <c r="P76" s="54"/>
      <c r="Q76" s="138"/>
      <c r="R76" s="138"/>
      <c r="S76" s="52"/>
    </row>
    <row r="77" spans="1:19" ht="20.25" customHeight="1" thickBot="1" x14ac:dyDescent="0.3">
      <c r="A77" s="143" t="s">
        <v>123</v>
      </c>
      <c r="B77" s="144"/>
      <c r="C77" s="144"/>
      <c r="D77" s="144"/>
      <c r="E77" s="144"/>
      <c r="F77" s="144"/>
      <c r="G77" s="145"/>
      <c r="H77" s="53"/>
      <c r="I77" s="49"/>
      <c r="J77" s="49"/>
      <c r="K77" s="49"/>
      <c r="L77" s="49"/>
      <c r="M77" s="49"/>
      <c r="N77" s="49"/>
      <c r="O77" s="49"/>
      <c r="P77" s="49"/>
      <c r="Q77" s="138"/>
      <c r="R77" s="138"/>
      <c r="S77" s="52"/>
    </row>
    <row r="78" spans="1:19" ht="6.75" customHeight="1" thickBot="1" x14ac:dyDescent="0.3">
      <c r="A78" s="51"/>
      <c r="B78" s="49"/>
      <c r="C78" s="50"/>
      <c r="D78" s="49"/>
      <c r="E78" s="49"/>
      <c r="F78" s="49"/>
      <c r="G78" s="49"/>
      <c r="H78" s="49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7"/>
    </row>
    <row r="79" spans="1:19" x14ac:dyDescent="0.25">
      <c r="A79" s="46" t="s">
        <v>30</v>
      </c>
      <c r="B79" s="46" t="s">
        <v>42</v>
      </c>
      <c r="C79" s="44" t="s">
        <v>41</v>
      </c>
      <c r="D79" s="44" t="s">
        <v>40</v>
      </c>
      <c r="E79" s="44" t="s">
        <v>39</v>
      </c>
      <c r="F79" s="45" t="s">
        <v>38</v>
      </c>
      <c r="G79" s="45" t="s">
        <v>37</v>
      </c>
      <c r="H79" s="45" t="s">
        <v>36</v>
      </c>
      <c r="I79" s="45" t="s">
        <v>36</v>
      </c>
      <c r="J79" s="44" t="s">
        <v>35</v>
      </c>
      <c r="K79" s="44" t="s">
        <v>35</v>
      </c>
      <c r="L79" s="44" t="s">
        <v>35</v>
      </c>
      <c r="M79" s="44" t="s">
        <v>34</v>
      </c>
      <c r="N79" s="44" t="s">
        <v>33</v>
      </c>
      <c r="O79" s="146" t="s">
        <v>32</v>
      </c>
      <c r="P79" s="147"/>
      <c r="Q79" s="147"/>
      <c r="R79" s="148"/>
      <c r="S79" s="43"/>
    </row>
    <row r="80" spans="1:19" ht="16.5" thickBot="1" x14ac:dyDescent="0.3">
      <c r="A80" s="42"/>
      <c r="B80" s="42"/>
      <c r="C80" s="41"/>
      <c r="D80" s="40" t="s">
        <v>30</v>
      </c>
      <c r="E80" s="37"/>
      <c r="F80" s="39"/>
      <c r="G80" s="38" t="s">
        <v>31</v>
      </c>
      <c r="H80" s="39"/>
      <c r="I80" s="38" t="s">
        <v>31</v>
      </c>
      <c r="J80" s="36" t="s">
        <v>2</v>
      </c>
      <c r="K80" s="36" t="s">
        <v>8</v>
      </c>
      <c r="L80" s="36" t="s">
        <v>28</v>
      </c>
      <c r="M80" s="37" t="s">
        <v>30</v>
      </c>
      <c r="N80" s="37"/>
      <c r="O80" s="37" t="s">
        <v>29</v>
      </c>
      <c r="P80" s="36" t="s">
        <v>2</v>
      </c>
      <c r="Q80" s="36" t="s">
        <v>8</v>
      </c>
      <c r="R80" s="36" t="s">
        <v>28</v>
      </c>
      <c r="S80" s="35"/>
    </row>
    <row r="81" spans="1:21" ht="4.5" customHeight="1" x14ac:dyDescent="0.25">
      <c r="A81" s="34"/>
      <c r="B81" s="32"/>
      <c r="C81" s="32"/>
      <c r="D81" s="32"/>
      <c r="E81" s="33"/>
      <c r="F81" s="33"/>
      <c r="G81" s="33"/>
      <c r="H81" s="33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1"/>
    </row>
    <row r="82" spans="1:21" ht="26.25" customHeight="1" x14ac:dyDescent="0.3">
      <c r="A82" s="17"/>
      <c r="B82" s="27">
        <v>0.50208333333333399</v>
      </c>
      <c r="C82" s="26" t="s">
        <v>113</v>
      </c>
      <c r="D82" s="25" t="s">
        <v>122</v>
      </c>
      <c r="E82" s="24">
        <v>704</v>
      </c>
      <c r="F82" s="22" t="s">
        <v>121</v>
      </c>
      <c r="G82" s="22">
        <v>354260</v>
      </c>
      <c r="H82" s="22" t="s">
        <v>120</v>
      </c>
      <c r="I82" s="22">
        <v>1734297</v>
      </c>
      <c r="J82" s="21">
        <v>215</v>
      </c>
      <c r="K82" s="21"/>
      <c r="L82" s="21"/>
      <c r="M82" s="21">
        <v>56</v>
      </c>
      <c r="N82" s="20">
        <v>69.349999999999994</v>
      </c>
      <c r="O82" s="19" t="s">
        <v>21</v>
      </c>
      <c r="P82" s="19" t="s">
        <v>21</v>
      </c>
      <c r="Q82" s="19"/>
      <c r="R82" s="19"/>
      <c r="S82" s="18"/>
      <c r="U82" s="91">
        <f>SUM(Q82:S82)/2.5</f>
        <v>0</v>
      </c>
    </row>
    <row r="83" spans="1:21" ht="26.25" customHeight="1" x14ac:dyDescent="0.3">
      <c r="A83" s="17"/>
      <c r="B83" s="27">
        <v>0.53333333333333399</v>
      </c>
      <c r="C83" s="26" t="s">
        <v>113</v>
      </c>
      <c r="D83" s="25" t="s">
        <v>28</v>
      </c>
      <c r="E83" s="24">
        <v>332</v>
      </c>
      <c r="F83" s="23" t="s">
        <v>119</v>
      </c>
      <c r="G83" s="23">
        <v>1915843</v>
      </c>
      <c r="H83" s="23" t="s">
        <v>118</v>
      </c>
      <c r="I83" s="23">
        <v>1533530</v>
      </c>
      <c r="J83" s="21"/>
      <c r="K83" s="21"/>
      <c r="L83" s="21">
        <v>209</v>
      </c>
      <c r="M83" s="21">
        <v>55</v>
      </c>
      <c r="N83" s="20">
        <v>67.739999999999995</v>
      </c>
      <c r="O83" s="19" t="s">
        <v>17</v>
      </c>
      <c r="P83" s="19"/>
      <c r="Q83" s="19"/>
      <c r="R83" s="19" t="s">
        <v>21</v>
      </c>
      <c r="S83" s="18"/>
      <c r="U83" s="91"/>
    </row>
    <row r="84" spans="1:21" ht="26.25" customHeight="1" x14ac:dyDescent="0.3">
      <c r="A84" s="17"/>
      <c r="B84" s="27">
        <v>0.49583333333333401</v>
      </c>
      <c r="C84" s="26" t="s">
        <v>113</v>
      </c>
      <c r="D84" s="25" t="s">
        <v>8</v>
      </c>
      <c r="E84" s="24">
        <v>290</v>
      </c>
      <c r="F84" s="23" t="s">
        <v>117</v>
      </c>
      <c r="G84" s="23">
        <v>113301</v>
      </c>
      <c r="H84" s="23" t="s">
        <v>116</v>
      </c>
      <c r="I84" s="23">
        <v>1932662</v>
      </c>
      <c r="J84" s="21"/>
      <c r="K84" s="21">
        <v>205</v>
      </c>
      <c r="L84" s="21"/>
      <c r="M84" s="21">
        <v>53</v>
      </c>
      <c r="N84" s="20">
        <v>66.12</v>
      </c>
      <c r="O84" s="19" t="s">
        <v>10</v>
      </c>
      <c r="P84" s="19"/>
      <c r="Q84" s="19" t="s">
        <v>21</v>
      </c>
      <c r="R84" s="19"/>
      <c r="S84" s="18"/>
      <c r="U84" s="91"/>
    </row>
    <row r="85" spans="1:21" ht="26.25" customHeight="1" x14ac:dyDescent="0.3">
      <c r="A85" s="17"/>
      <c r="B85" s="27">
        <v>0.52083333333333404</v>
      </c>
      <c r="C85" s="26" t="s">
        <v>113</v>
      </c>
      <c r="D85" s="25" t="s">
        <v>28</v>
      </c>
      <c r="E85" s="24">
        <v>21</v>
      </c>
      <c r="F85" s="23" t="s">
        <v>101</v>
      </c>
      <c r="G85" s="23">
        <v>1911283</v>
      </c>
      <c r="H85" s="23" t="s">
        <v>100</v>
      </c>
      <c r="I85" s="23">
        <v>1930694</v>
      </c>
      <c r="J85" s="21"/>
      <c r="K85" s="21"/>
      <c r="L85" s="21">
        <v>195</v>
      </c>
      <c r="M85" s="21">
        <v>50</v>
      </c>
      <c r="N85" s="20">
        <v>62.9</v>
      </c>
      <c r="O85" s="19" t="s">
        <v>4</v>
      </c>
      <c r="P85" s="19"/>
      <c r="Q85" s="19"/>
      <c r="R85" s="19" t="s">
        <v>17</v>
      </c>
      <c r="S85" s="18"/>
      <c r="U85" s="91"/>
    </row>
    <row r="86" spans="1:21" ht="26.25" customHeight="1" x14ac:dyDescent="0.3">
      <c r="A86" s="17"/>
      <c r="B86" s="27">
        <v>0.50833333333333397</v>
      </c>
      <c r="C86" s="26" t="s">
        <v>113</v>
      </c>
      <c r="D86" s="25" t="s">
        <v>8</v>
      </c>
      <c r="E86" s="24">
        <v>599</v>
      </c>
      <c r="F86" s="23" t="s">
        <v>115</v>
      </c>
      <c r="G86" s="23">
        <v>1612851</v>
      </c>
      <c r="H86" s="23" t="s">
        <v>114</v>
      </c>
      <c r="I86" s="23"/>
      <c r="J86" s="21"/>
      <c r="K86" s="21">
        <v>193</v>
      </c>
      <c r="L86" s="21"/>
      <c r="M86" s="21">
        <v>51</v>
      </c>
      <c r="N86" s="20">
        <v>62.25</v>
      </c>
      <c r="O86" s="19" t="s">
        <v>14</v>
      </c>
      <c r="P86" s="19"/>
      <c r="Q86" s="19" t="s">
        <v>17</v>
      </c>
      <c r="R86" s="19"/>
      <c r="S86" s="18"/>
      <c r="U86" s="91"/>
    </row>
    <row r="87" spans="1:21" ht="26.25" customHeight="1" x14ac:dyDescent="0.3">
      <c r="A87" s="17"/>
      <c r="B87" s="27">
        <v>0.52708333333333401</v>
      </c>
      <c r="C87" s="26" t="s">
        <v>113</v>
      </c>
      <c r="D87" s="25" t="s">
        <v>28</v>
      </c>
      <c r="E87" s="24">
        <v>826</v>
      </c>
      <c r="F87" s="23" t="s">
        <v>97</v>
      </c>
      <c r="G87" s="23">
        <v>1811449</v>
      </c>
      <c r="H87" s="23" t="s">
        <v>96</v>
      </c>
      <c r="I87" s="23">
        <v>59463</v>
      </c>
      <c r="J87" s="21"/>
      <c r="K87" s="21"/>
      <c r="L87" s="21">
        <v>189</v>
      </c>
      <c r="M87" s="21">
        <v>49</v>
      </c>
      <c r="N87" s="20">
        <v>60.96</v>
      </c>
      <c r="O87" s="19" t="s">
        <v>11</v>
      </c>
      <c r="P87" s="19"/>
      <c r="Q87" s="19"/>
      <c r="R87" s="19" t="s">
        <v>10</v>
      </c>
      <c r="S87" s="18"/>
      <c r="U87" s="91"/>
    </row>
    <row r="88" spans="1:21" ht="26.25" customHeight="1" x14ac:dyDescent="0.3">
      <c r="A88" s="17"/>
      <c r="B88" s="27">
        <v>0.51458333333333395</v>
      </c>
      <c r="C88" s="26" t="s">
        <v>113</v>
      </c>
      <c r="D88" s="25" t="s">
        <v>8</v>
      </c>
      <c r="E88" s="24">
        <v>521</v>
      </c>
      <c r="F88" s="22" t="s">
        <v>94</v>
      </c>
      <c r="G88" s="22">
        <v>1712826</v>
      </c>
      <c r="H88" s="22" t="s">
        <v>93</v>
      </c>
      <c r="I88" s="22">
        <v>1931929</v>
      </c>
      <c r="J88" s="21" t="s">
        <v>112</v>
      </c>
      <c r="K88" s="21"/>
      <c r="L88" s="21"/>
      <c r="M88" s="21"/>
      <c r="N88" s="20"/>
      <c r="O88" s="19"/>
      <c r="P88" s="19"/>
      <c r="Q88" s="19"/>
      <c r="R88" s="19"/>
      <c r="S88" s="18"/>
      <c r="U88" s="91"/>
    </row>
    <row r="89" spans="1:21" x14ac:dyDescent="0.25">
      <c r="A89" s="17"/>
      <c r="B89" s="16"/>
      <c r="C89" s="96"/>
      <c r="D89" s="95"/>
      <c r="E89" s="94"/>
      <c r="F89" s="93"/>
      <c r="G89" s="92"/>
      <c r="H89" s="92"/>
      <c r="I89" s="92"/>
      <c r="J89" s="11"/>
      <c r="K89" s="11"/>
      <c r="L89" s="11"/>
      <c r="M89" s="11"/>
      <c r="N89" s="10"/>
      <c r="O89" s="75"/>
      <c r="P89" s="75"/>
      <c r="Q89" s="75"/>
      <c r="R89" s="75"/>
      <c r="S89" s="74"/>
    </row>
    <row r="90" spans="1:21" ht="6" customHeight="1" thickBot="1" x14ac:dyDescent="0.3">
      <c r="A90" s="73"/>
      <c r="B90" s="68"/>
      <c r="C90" s="72"/>
      <c r="D90" s="71"/>
      <c r="E90" s="69"/>
      <c r="F90" s="69"/>
      <c r="G90" s="69"/>
      <c r="H90" s="69"/>
      <c r="I90" s="69"/>
      <c r="J90" s="68"/>
      <c r="K90" s="68"/>
      <c r="L90" s="68"/>
      <c r="M90" s="68"/>
      <c r="N90" s="67"/>
      <c r="O90" s="90"/>
      <c r="P90" s="90"/>
      <c r="Q90" s="90"/>
      <c r="R90" s="90"/>
      <c r="S90" s="89"/>
    </row>
    <row r="91" spans="1:21" ht="6.75" customHeight="1" thickBot="1" x14ac:dyDescent="0.3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</row>
    <row r="92" spans="1:21" ht="26.25" thickBot="1" x14ac:dyDescent="0.3">
      <c r="A92" s="120" t="s">
        <v>54</v>
      </c>
      <c r="B92" s="121"/>
      <c r="C92" s="121"/>
      <c r="D92" s="121"/>
      <c r="E92" s="121"/>
      <c r="F92" s="121"/>
      <c r="G92" s="121"/>
      <c r="H92" s="64"/>
      <c r="I92" s="122" t="s">
        <v>53</v>
      </c>
      <c r="J92" s="122"/>
      <c r="K92" s="122"/>
      <c r="L92" s="122"/>
      <c r="M92" s="122"/>
      <c r="N92" s="123"/>
      <c r="O92" s="124" t="s">
        <v>52</v>
      </c>
      <c r="P92" s="125"/>
      <c r="Q92" s="126"/>
      <c r="R92" s="63"/>
      <c r="S92" s="62"/>
    </row>
    <row r="93" spans="1:21" ht="20.25" thickBot="1" x14ac:dyDescent="0.35">
      <c r="A93" s="127" t="s">
        <v>51</v>
      </c>
      <c r="B93" s="127"/>
      <c r="C93" s="127"/>
      <c r="D93" s="127"/>
      <c r="E93" s="127"/>
      <c r="F93" s="127"/>
      <c r="G93" s="127"/>
      <c r="H93" s="59"/>
      <c r="I93" s="61" t="s">
        <v>50</v>
      </c>
      <c r="J93" s="128" t="s">
        <v>86</v>
      </c>
      <c r="K93" s="128"/>
      <c r="L93" s="128"/>
      <c r="M93" s="128"/>
      <c r="N93" s="60"/>
      <c r="O93" s="129" t="s">
        <v>48</v>
      </c>
      <c r="P93" s="130"/>
      <c r="Q93" s="131"/>
      <c r="R93" s="132"/>
      <c r="S93" s="133"/>
    </row>
    <row r="94" spans="1:21" ht="19.5" thickBot="1" x14ac:dyDescent="0.3">
      <c r="A94" s="134" t="s">
        <v>111</v>
      </c>
      <c r="B94" s="135"/>
      <c r="C94" s="135"/>
      <c r="D94" s="135"/>
      <c r="E94" s="135"/>
      <c r="F94" s="135"/>
      <c r="G94" s="135"/>
      <c r="H94" s="59"/>
      <c r="I94" s="58" t="s">
        <v>46</v>
      </c>
      <c r="J94" s="136" t="s">
        <v>84</v>
      </c>
      <c r="K94" s="136"/>
      <c r="L94" s="136"/>
      <c r="M94" s="136"/>
      <c r="N94" s="57"/>
      <c r="O94" s="57"/>
      <c r="P94" s="56"/>
      <c r="Q94" s="137"/>
      <c r="R94" s="137"/>
      <c r="S94" s="52"/>
    </row>
    <row r="95" spans="1:21" ht="19.5" customHeight="1" x14ac:dyDescent="0.35">
      <c r="A95" s="139" t="s">
        <v>110</v>
      </c>
      <c r="B95" s="140"/>
      <c r="C95" s="140"/>
      <c r="D95" s="140"/>
      <c r="E95" s="140"/>
      <c r="F95" s="140"/>
      <c r="G95" s="141"/>
      <c r="H95" s="53"/>
      <c r="I95" s="53"/>
      <c r="J95" s="142"/>
      <c r="K95" s="142"/>
      <c r="L95" s="142"/>
      <c r="M95" s="142"/>
      <c r="N95" s="55"/>
      <c r="O95" s="54"/>
      <c r="P95" s="54"/>
      <c r="Q95" s="138"/>
      <c r="R95" s="138"/>
      <c r="S95" s="52"/>
    </row>
    <row r="96" spans="1:21" ht="20.25" customHeight="1" thickBot="1" x14ac:dyDescent="0.3">
      <c r="A96" s="143" t="s">
        <v>109</v>
      </c>
      <c r="B96" s="144"/>
      <c r="C96" s="144"/>
      <c r="D96" s="144"/>
      <c r="E96" s="144"/>
      <c r="F96" s="144"/>
      <c r="G96" s="145"/>
      <c r="H96" s="53"/>
      <c r="I96" s="49"/>
      <c r="J96" s="49"/>
      <c r="K96" s="49"/>
      <c r="L96" s="49"/>
      <c r="M96" s="49"/>
      <c r="N96" s="49"/>
      <c r="O96" s="49"/>
      <c r="P96" s="49"/>
      <c r="Q96" s="138"/>
      <c r="R96" s="138"/>
      <c r="S96" s="52"/>
    </row>
    <row r="97" spans="1:21" ht="6.75" customHeight="1" thickBot="1" x14ac:dyDescent="0.3">
      <c r="A97" s="51"/>
      <c r="B97" s="49"/>
      <c r="C97" s="50"/>
      <c r="D97" s="49"/>
      <c r="E97" s="49"/>
      <c r="F97" s="49"/>
      <c r="G97" s="49"/>
      <c r="H97" s="49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7"/>
    </row>
    <row r="98" spans="1:21" x14ac:dyDescent="0.25">
      <c r="A98" s="46" t="s">
        <v>30</v>
      </c>
      <c r="B98" s="46" t="s">
        <v>42</v>
      </c>
      <c r="C98" s="44" t="s">
        <v>41</v>
      </c>
      <c r="D98" s="44" t="s">
        <v>40</v>
      </c>
      <c r="E98" s="44" t="s">
        <v>39</v>
      </c>
      <c r="F98" s="45" t="s">
        <v>38</v>
      </c>
      <c r="G98" s="45" t="s">
        <v>37</v>
      </c>
      <c r="H98" s="45" t="s">
        <v>36</v>
      </c>
      <c r="I98" s="45" t="s">
        <v>36</v>
      </c>
      <c r="J98" s="44" t="s">
        <v>35</v>
      </c>
      <c r="K98" s="44" t="s">
        <v>35</v>
      </c>
      <c r="L98" s="44" t="s">
        <v>35</v>
      </c>
      <c r="M98" s="44" t="s">
        <v>34</v>
      </c>
      <c r="N98" s="44" t="s">
        <v>33</v>
      </c>
      <c r="O98" s="146" t="s">
        <v>32</v>
      </c>
      <c r="P98" s="147"/>
      <c r="Q98" s="147"/>
      <c r="R98" s="148"/>
      <c r="S98" s="43"/>
    </row>
    <row r="99" spans="1:21" ht="19.5" customHeight="1" thickBot="1" x14ac:dyDescent="0.3">
      <c r="A99" s="42"/>
      <c r="B99" s="42"/>
      <c r="C99" s="41"/>
      <c r="D99" s="40" t="s">
        <v>30</v>
      </c>
      <c r="E99" s="37"/>
      <c r="F99" s="39"/>
      <c r="G99" s="38" t="s">
        <v>31</v>
      </c>
      <c r="H99" s="39"/>
      <c r="I99" s="38" t="s">
        <v>31</v>
      </c>
      <c r="J99" s="36" t="s">
        <v>2</v>
      </c>
      <c r="K99" s="36" t="s">
        <v>8</v>
      </c>
      <c r="L99" s="36" t="s">
        <v>28</v>
      </c>
      <c r="M99" s="37" t="s">
        <v>30</v>
      </c>
      <c r="N99" s="37"/>
      <c r="O99" s="37" t="s">
        <v>29</v>
      </c>
      <c r="P99" s="36" t="s">
        <v>2</v>
      </c>
      <c r="Q99" s="36" t="s">
        <v>8</v>
      </c>
      <c r="R99" s="36" t="s">
        <v>28</v>
      </c>
      <c r="S99" s="35"/>
    </row>
    <row r="100" spans="1:21" ht="5.25" customHeight="1" x14ac:dyDescent="0.25">
      <c r="A100" s="34"/>
      <c r="B100" s="32"/>
      <c r="C100" s="32"/>
      <c r="D100" s="32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1"/>
    </row>
    <row r="101" spans="1:21" ht="26.25" customHeight="1" x14ac:dyDescent="0.3">
      <c r="A101" s="17"/>
      <c r="B101" s="27">
        <v>0.57083333333333397</v>
      </c>
      <c r="C101" s="26" t="s">
        <v>95</v>
      </c>
      <c r="D101" s="25" t="s">
        <v>8</v>
      </c>
      <c r="E101" s="24">
        <v>555</v>
      </c>
      <c r="F101" s="22" t="s">
        <v>89</v>
      </c>
      <c r="G101" s="22">
        <v>1713122</v>
      </c>
      <c r="H101" s="22" t="s">
        <v>88</v>
      </c>
      <c r="I101" s="22">
        <v>1932728</v>
      </c>
      <c r="J101" s="21"/>
      <c r="K101" s="21">
        <v>234</v>
      </c>
      <c r="L101" s="21"/>
      <c r="M101" s="21">
        <v>56</v>
      </c>
      <c r="N101" s="20">
        <v>68.819999999999993</v>
      </c>
      <c r="O101" s="19" t="s">
        <v>21</v>
      </c>
      <c r="P101" s="19"/>
      <c r="Q101" s="19" t="s">
        <v>21</v>
      </c>
      <c r="R101" s="19"/>
      <c r="S101" s="18"/>
      <c r="U101" s="91">
        <f>SUM(Q101:S101)/2.8</f>
        <v>0</v>
      </c>
    </row>
    <row r="102" spans="1:21" ht="26.25" customHeight="1" x14ac:dyDescent="0.3">
      <c r="A102" s="17"/>
      <c r="B102" s="27">
        <v>0.54583333333333395</v>
      </c>
      <c r="C102" s="26" t="s">
        <v>95</v>
      </c>
      <c r="D102" s="25" t="s">
        <v>8</v>
      </c>
      <c r="E102" s="24">
        <v>306</v>
      </c>
      <c r="F102" s="23" t="s">
        <v>108</v>
      </c>
      <c r="G102" s="23">
        <v>1710706</v>
      </c>
      <c r="H102" s="23" t="s">
        <v>107</v>
      </c>
      <c r="I102" s="23"/>
      <c r="J102" s="21"/>
      <c r="K102" s="21">
        <v>228</v>
      </c>
      <c r="L102" s="21"/>
      <c r="M102" s="21">
        <v>56</v>
      </c>
      <c r="N102" s="20">
        <v>67.05</v>
      </c>
      <c r="O102" s="19" t="s">
        <v>17</v>
      </c>
      <c r="P102" s="19"/>
      <c r="Q102" s="19" t="s">
        <v>17</v>
      </c>
      <c r="R102" s="19"/>
      <c r="S102" s="18"/>
      <c r="U102" s="91"/>
    </row>
    <row r="103" spans="1:21" ht="26.25" customHeight="1" x14ac:dyDescent="0.3">
      <c r="A103" s="17"/>
      <c r="B103" s="27">
        <v>0.53958333333333397</v>
      </c>
      <c r="C103" s="26" t="s">
        <v>95</v>
      </c>
      <c r="D103" s="25" t="s">
        <v>28</v>
      </c>
      <c r="E103" s="24">
        <v>679</v>
      </c>
      <c r="F103" s="23" t="s">
        <v>106</v>
      </c>
      <c r="G103" s="23">
        <v>1912183</v>
      </c>
      <c r="H103" s="23" t="s">
        <v>105</v>
      </c>
      <c r="I103" s="23"/>
      <c r="J103" s="21"/>
      <c r="K103" s="21"/>
      <c r="L103" s="21">
        <v>220</v>
      </c>
      <c r="M103" s="21">
        <v>53</v>
      </c>
      <c r="N103" s="20">
        <v>64.7</v>
      </c>
      <c r="O103" s="19" t="s">
        <v>102</v>
      </c>
      <c r="P103" s="19"/>
      <c r="Q103" s="19"/>
      <c r="R103" s="19" t="s">
        <v>21</v>
      </c>
      <c r="S103" s="18"/>
      <c r="U103" s="91"/>
    </row>
    <row r="104" spans="1:21" ht="26.25" customHeight="1" x14ac:dyDescent="0.3">
      <c r="A104" s="17"/>
      <c r="B104" s="27">
        <v>0.56458333333333399</v>
      </c>
      <c r="C104" s="26" t="s">
        <v>95</v>
      </c>
      <c r="D104" s="25" t="s">
        <v>8</v>
      </c>
      <c r="E104" s="24">
        <v>675</v>
      </c>
      <c r="F104" s="23" t="s">
        <v>104</v>
      </c>
      <c r="G104" s="23">
        <v>1915169</v>
      </c>
      <c r="H104" s="23" t="s">
        <v>103</v>
      </c>
      <c r="I104" s="22">
        <v>1935881</v>
      </c>
      <c r="J104" s="21"/>
      <c r="K104" s="21">
        <v>220</v>
      </c>
      <c r="L104" s="21"/>
      <c r="M104" s="21">
        <v>53</v>
      </c>
      <c r="N104" s="20">
        <v>64.7</v>
      </c>
      <c r="O104" s="19" t="s">
        <v>102</v>
      </c>
      <c r="P104" s="19"/>
      <c r="Q104" s="19" t="s">
        <v>10</v>
      </c>
      <c r="R104" s="19"/>
      <c r="S104" s="18"/>
      <c r="U104" s="91"/>
    </row>
    <row r="105" spans="1:21" ht="26.25" customHeight="1" x14ac:dyDescent="0.3">
      <c r="A105" s="17"/>
      <c r="B105" s="27">
        <v>0.55833333333333401</v>
      </c>
      <c r="C105" s="26" t="s">
        <v>95</v>
      </c>
      <c r="D105" s="25" t="s">
        <v>28</v>
      </c>
      <c r="E105" s="24">
        <v>21</v>
      </c>
      <c r="F105" s="23" t="s">
        <v>101</v>
      </c>
      <c r="G105" s="23">
        <v>1911283</v>
      </c>
      <c r="H105" s="23" t="s">
        <v>100</v>
      </c>
      <c r="I105" s="23">
        <v>1930694</v>
      </c>
      <c r="J105" s="21"/>
      <c r="K105" s="21"/>
      <c r="L105" s="21">
        <v>220</v>
      </c>
      <c r="M105" s="21">
        <v>52</v>
      </c>
      <c r="N105" s="20">
        <v>64.7</v>
      </c>
      <c r="O105" s="19" t="s">
        <v>14</v>
      </c>
      <c r="P105" s="19"/>
      <c r="Q105" s="19"/>
      <c r="R105" s="19" t="s">
        <v>17</v>
      </c>
      <c r="S105" s="18"/>
      <c r="U105" s="91"/>
    </row>
    <row r="106" spans="1:21" ht="26.25" customHeight="1" x14ac:dyDescent="0.3">
      <c r="A106" s="17"/>
      <c r="B106" s="27">
        <v>0.57708333333333395</v>
      </c>
      <c r="C106" s="26" t="s">
        <v>95</v>
      </c>
      <c r="D106" s="25" t="s">
        <v>28</v>
      </c>
      <c r="E106" s="24">
        <v>764</v>
      </c>
      <c r="F106" s="23" t="s">
        <v>99</v>
      </c>
      <c r="G106" s="23">
        <v>275174</v>
      </c>
      <c r="H106" s="23" t="s">
        <v>98</v>
      </c>
      <c r="I106" s="23">
        <v>402544</v>
      </c>
      <c r="J106" s="21"/>
      <c r="K106" s="21">
        <v>217.5</v>
      </c>
      <c r="L106" s="21"/>
      <c r="M106" s="21">
        <v>53</v>
      </c>
      <c r="N106" s="20">
        <v>63.97</v>
      </c>
      <c r="O106" s="19" t="s">
        <v>11</v>
      </c>
      <c r="P106" s="19"/>
      <c r="Q106" s="19"/>
      <c r="R106" s="19" t="s">
        <v>10</v>
      </c>
      <c r="S106" s="18"/>
      <c r="U106" s="91"/>
    </row>
    <row r="107" spans="1:21" ht="26.25" customHeight="1" x14ac:dyDescent="0.3">
      <c r="A107" s="17"/>
      <c r="B107" s="27">
        <v>0.58958333333333401</v>
      </c>
      <c r="C107" s="26" t="s">
        <v>95</v>
      </c>
      <c r="D107" s="25" t="s">
        <v>28</v>
      </c>
      <c r="E107" s="24">
        <v>826</v>
      </c>
      <c r="F107" s="23" t="s">
        <v>97</v>
      </c>
      <c r="G107" s="23">
        <v>1811449</v>
      </c>
      <c r="H107" s="23" t="s">
        <v>96</v>
      </c>
      <c r="I107" s="23">
        <v>59463</v>
      </c>
      <c r="J107" s="11"/>
      <c r="K107" s="21"/>
      <c r="L107" s="21">
        <v>200</v>
      </c>
      <c r="M107" s="21">
        <v>47</v>
      </c>
      <c r="N107" s="20">
        <v>58.82</v>
      </c>
      <c r="O107" s="19" t="s">
        <v>5</v>
      </c>
      <c r="P107" s="19"/>
      <c r="Q107" s="19"/>
      <c r="R107" s="19" t="s">
        <v>4</v>
      </c>
      <c r="S107" s="18"/>
      <c r="U107" s="91"/>
    </row>
    <row r="108" spans="1:21" ht="26.25" customHeight="1" x14ac:dyDescent="0.3">
      <c r="A108" s="17"/>
      <c r="B108" s="27">
        <v>0.55208333333333404</v>
      </c>
      <c r="C108" s="26" t="s">
        <v>95</v>
      </c>
      <c r="D108" s="25" t="s">
        <v>8</v>
      </c>
      <c r="E108" s="24">
        <v>521</v>
      </c>
      <c r="F108" s="22" t="s">
        <v>94</v>
      </c>
      <c r="G108" s="22">
        <v>1712826</v>
      </c>
      <c r="H108" s="22" t="s">
        <v>93</v>
      </c>
      <c r="I108" s="22">
        <v>1931929</v>
      </c>
      <c r="J108" s="21" t="s">
        <v>92</v>
      </c>
      <c r="K108" s="21"/>
      <c r="L108" s="21"/>
      <c r="M108" s="21"/>
      <c r="N108" s="20"/>
      <c r="O108" s="19"/>
      <c r="P108" s="19"/>
      <c r="Q108" s="19"/>
      <c r="R108" s="19"/>
      <c r="S108" s="18"/>
      <c r="U108" s="91"/>
    </row>
    <row r="109" spans="1:21" ht="23.25" customHeight="1" x14ac:dyDescent="0.25">
      <c r="A109" s="88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4"/>
      <c r="O109" s="83"/>
      <c r="P109" s="83"/>
      <c r="Q109" s="83"/>
      <c r="R109" s="83"/>
      <c r="S109" s="82"/>
    </row>
    <row r="110" spans="1:21" ht="6.75" customHeight="1" thickBot="1" x14ac:dyDescent="0.3">
      <c r="A110" s="88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4"/>
      <c r="O110" s="83"/>
      <c r="P110" s="83"/>
      <c r="Q110" s="83"/>
      <c r="R110" s="83"/>
      <c r="S110" s="82"/>
    </row>
    <row r="111" spans="1:21" ht="35.25" customHeight="1" thickBot="1" x14ac:dyDescent="0.3">
      <c r="A111" s="120" t="s">
        <v>54</v>
      </c>
      <c r="B111" s="121"/>
      <c r="C111" s="121"/>
      <c r="D111" s="121"/>
      <c r="E111" s="121"/>
      <c r="F111" s="121"/>
      <c r="G111" s="121"/>
      <c r="H111" s="64"/>
      <c r="I111" s="122" t="s">
        <v>53</v>
      </c>
      <c r="J111" s="122"/>
      <c r="K111" s="122"/>
      <c r="L111" s="122"/>
      <c r="M111" s="122"/>
      <c r="N111" s="123"/>
      <c r="O111" s="124" t="s">
        <v>52</v>
      </c>
      <c r="P111" s="125"/>
      <c r="Q111" s="126"/>
      <c r="R111" s="63"/>
      <c r="S111" s="62"/>
    </row>
    <row r="112" spans="1:21" ht="24.75" customHeight="1" thickBot="1" x14ac:dyDescent="0.35">
      <c r="A112" s="127" t="s">
        <v>51</v>
      </c>
      <c r="B112" s="127"/>
      <c r="C112" s="127"/>
      <c r="D112" s="127"/>
      <c r="E112" s="127"/>
      <c r="F112" s="127"/>
      <c r="G112" s="127"/>
      <c r="H112" s="59"/>
      <c r="I112" s="61" t="s">
        <v>50</v>
      </c>
      <c r="J112" s="128" t="s">
        <v>86</v>
      </c>
      <c r="K112" s="128"/>
      <c r="L112" s="128"/>
      <c r="M112" s="128"/>
      <c r="N112" s="60"/>
      <c r="O112" s="129" t="s">
        <v>48</v>
      </c>
      <c r="P112" s="130"/>
      <c r="Q112" s="131"/>
      <c r="R112" s="132"/>
      <c r="S112" s="133"/>
    </row>
    <row r="113" spans="1:19" ht="26.25" customHeight="1" thickBot="1" x14ac:dyDescent="0.3">
      <c r="A113" s="134" t="s">
        <v>91</v>
      </c>
      <c r="B113" s="135"/>
      <c r="C113" s="135"/>
      <c r="D113" s="135"/>
      <c r="E113" s="135"/>
      <c r="F113" s="135"/>
      <c r="G113" s="135"/>
      <c r="H113" s="59"/>
      <c r="I113" s="58" t="s">
        <v>46</v>
      </c>
      <c r="J113" s="136" t="s">
        <v>84</v>
      </c>
      <c r="K113" s="136"/>
      <c r="L113" s="136"/>
      <c r="M113" s="136"/>
      <c r="N113" s="57"/>
      <c r="O113" s="57"/>
      <c r="P113" s="56"/>
      <c r="Q113" s="137"/>
      <c r="R113" s="137"/>
      <c r="S113" s="52"/>
    </row>
    <row r="114" spans="1:19" ht="27" customHeight="1" x14ac:dyDescent="0.35">
      <c r="A114" s="139" t="s">
        <v>54</v>
      </c>
      <c r="B114" s="140"/>
      <c r="C114" s="140"/>
      <c r="D114" s="140"/>
      <c r="E114" s="140"/>
      <c r="F114" s="140"/>
      <c r="G114" s="141"/>
      <c r="H114" s="53"/>
      <c r="I114" s="53"/>
      <c r="J114" s="142"/>
      <c r="K114" s="142"/>
      <c r="L114" s="142"/>
      <c r="M114" s="142"/>
      <c r="N114" s="55"/>
      <c r="O114" s="54"/>
      <c r="P114" s="54"/>
      <c r="Q114" s="138"/>
      <c r="R114" s="138"/>
      <c r="S114" s="52"/>
    </row>
    <row r="115" spans="1:19" ht="21.75" customHeight="1" thickBot="1" x14ac:dyDescent="0.3">
      <c r="A115" s="143" t="s">
        <v>90</v>
      </c>
      <c r="B115" s="144"/>
      <c r="C115" s="144"/>
      <c r="D115" s="144"/>
      <c r="E115" s="144"/>
      <c r="F115" s="144"/>
      <c r="G115" s="145"/>
      <c r="H115" s="53"/>
      <c r="I115" s="49"/>
      <c r="J115" s="49"/>
      <c r="K115" s="49"/>
      <c r="L115" s="49"/>
      <c r="M115" s="49"/>
      <c r="N115" s="49"/>
      <c r="O115" s="49"/>
      <c r="P115" s="49"/>
      <c r="Q115" s="138"/>
      <c r="R115" s="138"/>
      <c r="S115" s="52"/>
    </row>
    <row r="116" spans="1:19" ht="9" customHeight="1" thickBot="1" x14ac:dyDescent="0.3">
      <c r="A116" s="51"/>
      <c r="B116" s="49"/>
      <c r="C116" s="50"/>
      <c r="D116" s="49"/>
      <c r="E116" s="49"/>
      <c r="F116" s="49"/>
      <c r="G116" s="49"/>
      <c r="H116" s="49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7"/>
    </row>
    <row r="117" spans="1:19" ht="26.25" customHeight="1" x14ac:dyDescent="0.25">
      <c r="A117" s="46" t="s">
        <v>30</v>
      </c>
      <c r="B117" s="46" t="s">
        <v>42</v>
      </c>
      <c r="C117" s="44" t="s">
        <v>41</v>
      </c>
      <c r="D117" s="44" t="s">
        <v>40</v>
      </c>
      <c r="E117" s="44" t="s">
        <v>39</v>
      </c>
      <c r="F117" s="45" t="s">
        <v>38</v>
      </c>
      <c r="G117" s="45" t="s">
        <v>37</v>
      </c>
      <c r="H117" s="45" t="s">
        <v>36</v>
      </c>
      <c r="I117" s="45" t="s">
        <v>36</v>
      </c>
      <c r="J117" s="44" t="s">
        <v>35</v>
      </c>
      <c r="K117" s="44" t="s">
        <v>35</v>
      </c>
      <c r="L117" s="44" t="s">
        <v>35</v>
      </c>
      <c r="M117" s="44" t="s">
        <v>34</v>
      </c>
      <c r="N117" s="44" t="s">
        <v>33</v>
      </c>
      <c r="O117" s="146" t="s">
        <v>32</v>
      </c>
      <c r="P117" s="147"/>
      <c r="Q117" s="147"/>
      <c r="R117" s="148"/>
      <c r="S117" s="43"/>
    </row>
    <row r="118" spans="1:19" ht="17.25" customHeight="1" thickBot="1" x14ac:dyDescent="0.3">
      <c r="A118" s="42"/>
      <c r="B118" s="42"/>
      <c r="C118" s="41"/>
      <c r="D118" s="40" t="s">
        <v>30</v>
      </c>
      <c r="E118" s="37"/>
      <c r="F118" s="39"/>
      <c r="G118" s="38" t="s">
        <v>31</v>
      </c>
      <c r="H118" s="39"/>
      <c r="I118" s="38" t="s">
        <v>31</v>
      </c>
      <c r="J118" s="36" t="s">
        <v>2</v>
      </c>
      <c r="K118" s="36" t="s">
        <v>8</v>
      </c>
      <c r="L118" s="36" t="s">
        <v>28</v>
      </c>
      <c r="M118" s="37" t="s">
        <v>30</v>
      </c>
      <c r="N118" s="37"/>
      <c r="O118" s="37" t="s">
        <v>29</v>
      </c>
      <c r="P118" s="36" t="s">
        <v>2</v>
      </c>
      <c r="Q118" s="36" t="s">
        <v>8</v>
      </c>
      <c r="R118" s="36" t="s">
        <v>28</v>
      </c>
      <c r="S118" s="35"/>
    </row>
    <row r="119" spans="1:19" ht="35.25" customHeight="1" x14ac:dyDescent="0.3">
      <c r="A119" s="17"/>
      <c r="B119" s="27">
        <v>0.62361111111110901</v>
      </c>
      <c r="C119" s="26" t="s">
        <v>87</v>
      </c>
      <c r="D119" s="25" t="s">
        <v>2</v>
      </c>
      <c r="E119" s="24">
        <v>6</v>
      </c>
      <c r="F119" s="22" t="s">
        <v>63</v>
      </c>
      <c r="G119" s="22">
        <v>1711600</v>
      </c>
      <c r="H119" s="22" t="s">
        <v>82</v>
      </c>
      <c r="I119" s="22">
        <v>1734423</v>
      </c>
      <c r="J119" s="21">
        <v>206</v>
      </c>
      <c r="K119" s="21"/>
      <c r="L119" s="21"/>
      <c r="M119" s="21">
        <v>58</v>
      </c>
      <c r="N119" s="20">
        <v>71.03</v>
      </c>
      <c r="O119" s="19" t="s">
        <v>21</v>
      </c>
      <c r="P119" s="19" t="s">
        <v>21</v>
      </c>
      <c r="Q119" s="19"/>
      <c r="R119" s="19"/>
      <c r="S119" s="18"/>
    </row>
    <row r="120" spans="1:19" ht="35.25" customHeight="1" x14ac:dyDescent="0.3">
      <c r="A120" s="17"/>
      <c r="B120" s="27">
        <v>0.60277777777777775</v>
      </c>
      <c r="C120" s="26" t="s">
        <v>87</v>
      </c>
      <c r="D120" s="25" t="s">
        <v>8</v>
      </c>
      <c r="E120" s="24">
        <v>555</v>
      </c>
      <c r="F120" s="22" t="s">
        <v>89</v>
      </c>
      <c r="G120" s="22">
        <v>1713122</v>
      </c>
      <c r="H120" s="22" t="s">
        <v>88</v>
      </c>
      <c r="I120" s="22">
        <v>1932728</v>
      </c>
      <c r="J120" s="21"/>
      <c r="K120" s="21">
        <v>203.5</v>
      </c>
      <c r="L120" s="21"/>
      <c r="M120" s="21">
        <v>58</v>
      </c>
      <c r="N120" s="20">
        <v>70.17</v>
      </c>
      <c r="O120" s="19" t="s">
        <v>17</v>
      </c>
      <c r="P120" s="19"/>
      <c r="Q120" s="19" t="s">
        <v>21</v>
      </c>
      <c r="R120" s="19"/>
      <c r="S120" s="18"/>
    </row>
    <row r="121" spans="1:19" ht="35.25" customHeight="1" x14ac:dyDescent="0.3">
      <c r="A121" s="17"/>
      <c r="B121" s="27">
        <v>0.60972222222222106</v>
      </c>
      <c r="C121" s="26" t="s">
        <v>87</v>
      </c>
      <c r="D121" s="25" t="s">
        <v>8</v>
      </c>
      <c r="E121" s="24">
        <v>608</v>
      </c>
      <c r="F121" s="22" t="s">
        <v>81</v>
      </c>
      <c r="G121" s="22">
        <v>349828</v>
      </c>
      <c r="H121" s="22" t="s">
        <v>80</v>
      </c>
      <c r="I121" s="22">
        <v>1730480</v>
      </c>
      <c r="J121" s="21"/>
      <c r="K121" s="21">
        <v>183.5</v>
      </c>
      <c r="L121" s="21"/>
      <c r="M121" s="21">
        <v>51</v>
      </c>
      <c r="N121" s="20">
        <v>63.27</v>
      </c>
      <c r="O121" s="19" t="s">
        <v>10</v>
      </c>
      <c r="P121" s="19"/>
      <c r="Q121" s="19" t="s">
        <v>17</v>
      </c>
      <c r="R121" s="19"/>
      <c r="S121" s="18"/>
    </row>
    <row r="122" spans="1:19" ht="35.25" customHeight="1" x14ac:dyDescent="0.3">
      <c r="A122" s="17"/>
      <c r="B122" s="27">
        <v>0.63055555555555298</v>
      </c>
      <c r="C122" s="26" t="s">
        <v>87</v>
      </c>
      <c r="D122" s="25" t="s">
        <v>76</v>
      </c>
      <c r="E122" s="24">
        <v>695</v>
      </c>
      <c r="F122" s="23" t="s">
        <v>75</v>
      </c>
      <c r="G122" s="23">
        <v>40576</v>
      </c>
      <c r="H122" s="23" t="s">
        <v>74</v>
      </c>
      <c r="I122" s="23">
        <v>1832966</v>
      </c>
      <c r="J122" s="21"/>
      <c r="K122" s="21"/>
      <c r="L122" s="21"/>
      <c r="M122" s="21"/>
      <c r="N122" s="20"/>
      <c r="O122" s="19"/>
      <c r="P122" s="19"/>
      <c r="Q122" s="19"/>
      <c r="R122" s="19"/>
      <c r="S122" s="18"/>
    </row>
    <row r="123" spans="1:19" ht="16.5" thickBot="1" x14ac:dyDescent="0.3">
      <c r="A123" s="73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7"/>
      <c r="O123" s="66"/>
      <c r="P123" s="66"/>
      <c r="Q123" s="66"/>
      <c r="R123" s="66"/>
      <c r="S123" s="65"/>
    </row>
    <row r="124" spans="1:19" x14ac:dyDescent="0.25">
      <c r="A124" s="88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4"/>
      <c r="O124" s="83"/>
      <c r="P124" s="83"/>
      <c r="Q124" s="83"/>
      <c r="R124" s="83"/>
      <c r="S124" s="82"/>
    </row>
    <row r="125" spans="1:19" x14ac:dyDescent="0.25">
      <c r="A125" s="88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4"/>
      <c r="O125" s="83"/>
      <c r="P125" s="83"/>
      <c r="Q125" s="83"/>
      <c r="R125" s="83"/>
      <c r="S125" s="82"/>
    </row>
    <row r="126" spans="1:19" x14ac:dyDescent="0.25">
      <c r="A126" s="88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4"/>
      <c r="O126" s="83"/>
      <c r="P126" s="83"/>
      <c r="Q126" s="83"/>
      <c r="R126" s="83"/>
      <c r="S126" s="82"/>
    </row>
    <row r="127" spans="1:19" ht="16.5" thickBot="1" x14ac:dyDescent="0.3">
      <c r="A127" s="88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4"/>
      <c r="O127" s="83"/>
      <c r="P127" s="83"/>
      <c r="Q127" s="83"/>
      <c r="R127" s="83"/>
      <c r="S127" s="82"/>
    </row>
    <row r="128" spans="1:19" ht="26.25" thickBot="1" x14ac:dyDescent="0.3">
      <c r="A128" s="120" t="s">
        <v>54</v>
      </c>
      <c r="B128" s="121"/>
      <c r="C128" s="121"/>
      <c r="D128" s="121"/>
      <c r="E128" s="121"/>
      <c r="F128" s="121"/>
      <c r="G128" s="121"/>
      <c r="H128" s="64"/>
      <c r="I128" s="122" t="s">
        <v>53</v>
      </c>
      <c r="J128" s="122"/>
      <c r="K128" s="122"/>
      <c r="L128" s="122"/>
      <c r="M128" s="122"/>
      <c r="N128" s="123"/>
      <c r="O128" s="124" t="s">
        <v>52</v>
      </c>
      <c r="P128" s="125"/>
      <c r="Q128" s="126"/>
      <c r="R128" s="63"/>
      <c r="S128" s="62"/>
    </row>
    <row r="129" spans="1:23" ht="20.25" thickBot="1" x14ac:dyDescent="0.35">
      <c r="A129" s="127" t="s">
        <v>51</v>
      </c>
      <c r="B129" s="127"/>
      <c r="C129" s="127"/>
      <c r="D129" s="127"/>
      <c r="E129" s="127"/>
      <c r="F129" s="127"/>
      <c r="G129" s="127"/>
      <c r="H129" s="59"/>
      <c r="I129" s="61" t="s">
        <v>50</v>
      </c>
      <c r="J129" s="128" t="s">
        <v>86</v>
      </c>
      <c r="K129" s="128"/>
      <c r="L129" s="128"/>
      <c r="M129" s="128"/>
      <c r="N129" s="60"/>
      <c r="O129" s="129" t="s">
        <v>48</v>
      </c>
      <c r="P129" s="130"/>
      <c r="Q129" s="131"/>
      <c r="R129" s="132"/>
      <c r="S129" s="133"/>
    </row>
    <row r="130" spans="1:23" ht="19.5" thickBot="1" x14ac:dyDescent="0.3">
      <c r="A130" s="134" t="s">
        <v>85</v>
      </c>
      <c r="B130" s="135"/>
      <c r="C130" s="135"/>
      <c r="D130" s="135"/>
      <c r="E130" s="135"/>
      <c r="F130" s="135"/>
      <c r="G130" s="135"/>
      <c r="H130" s="59"/>
      <c r="I130" s="58" t="s">
        <v>46</v>
      </c>
      <c r="J130" s="136" t="s">
        <v>84</v>
      </c>
      <c r="K130" s="136"/>
      <c r="L130" s="136"/>
      <c r="M130" s="136"/>
      <c r="N130" s="57"/>
      <c r="O130" s="57"/>
      <c r="P130" s="56"/>
      <c r="Q130" s="137"/>
      <c r="R130" s="137"/>
      <c r="S130" s="52"/>
    </row>
    <row r="131" spans="1:23" ht="19.5" x14ac:dyDescent="0.35">
      <c r="A131" s="139"/>
      <c r="B131" s="140"/>
      <c r="C131" s="140"/>
      <c r="D131" s="140"/>
      <c r="E131" s="140"/>
      <c r="F131" s="140"/>
      <c r="G131" s="141"/>
      <c r="H131" s="53"/>
      <c r="I131" s="53"/>
      <c r="J131" s="142"/>
      <c r="K131" s="142"/>
      <c r="L131" s="142"/>
      <c r="M131" s="142"/>
      <c r="N131" s="55"/>
      <c r="O131" s="54"/>
      <c r="P131" s="54"/>
      <c r="Q131" s="138"/>
      <c r="R131" s="138"/>
      <c r="S131" s="52"/>
    </row>
    <row r="132" spans="1:23" ht="20.25" thickBot="1" x14ac:dyDescent="0.3">
      <c r="A132" s="143" t="s">
        <v>83</v>
      </c>
      <c r="B132" s="144"/>
      <c r="C132" s="144"/>
      <c r="D132" s="144"/>
      <c r="E132" s="144"/>
      <c r="F132" s="144"/>
      <c r="G132" s="145"/>
      <c r="H132" s="53"/>
      <c r="I132" s="49"/>
      <c r="J132" s="49"/>
      <c r="K132" s="49"/>
      <c r="L132" s="49"/>
      <c r="M132" s="49"/>
      <c r="N132" s="49"/>
      <c r="O132" s="49"/>
      <c r="P132" s="49"/>
      <c r="Q132" s="138"/>
      <c r="R132" s="138"/>
      <c r="S132" s="52"/>
    </row>
    <row r="133" spans="1:23" ht="16.5" thickBot="1" x14ac:dyDescent="0.3">
      <c r="A133" s="51"/>
      <c r="B133" s="49"/>
      <c r="C133" s="50"/>
      <c r="D133" s="49"/>
      <c r="E133" s="49"/>
      <c r="F133" s="49"/>
      <c r="G133" s="49"/>
      <c r="H133" s="49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7"/>
    </row>
    <row r="134" spans="1:23" x14ac:dyDescent="0.25">
      <c r="A134" s="46" t="s">
        <v>30</v>
      </c>
      <c r="B134" s="46" t="s">
        <v>42</v>
      </c>
      <c r="C134" s="44" t="s">
        <v>41</v>
      </c>
      <c r="D134" s="44" t="s">
        <v>40</v>
      </c>
      <c r="E134" s="44" t="s">
        <v>39</v>
      </c>
      <c r="F134" s="45" t="s">
        <v>38</v>
      </c>
      <c r="G134" s="45" t="s">
        <v>37</v>
      </c>
      <c r="H134" s="45" t="s">
        <v>36</v>
      </c>
      <c r="I134" s="45" t="s">
        <v>36</v>
      </c>
      <c r="J134" s="44" t="s">
        <v>35</v>
      </c>
      <c r="K134" s="44" t="s">
        <v>35</v>
      </c>
      <c r="L134" s="44" t="s">
        <v>35</v>
      </c>
      <c r="M134" s="44" t="s">
        <v>34</v>
      </c>
      <c r="N134" s="44" t="s">
        <v>33</v>
      </c>
      <c r="O134" s="146" t="s">
        <v>32</v>
      </c>
      <c r="P134" s="147"/>
      <c r="Q134" s="147"/>
      <c r="R134" s="148"/>
      <c r="S134" s="43"/>
    </row>
    <row r="135" spans="1:23" ht="16.5" thickBot="1" x14ac:dyDescent="0.3">
      <c r="A135" s="42"/>
      <c r="B135" s="42"/>
      <c r="C135" s="41"/>
      <c r="D135" s="40" t="s">
        <v>30</v>
      </c>
      <c r="E135" s="37"/>
      <c r="F135" s="39"/>
      <c r="G135" s="38" t="s">
        <v>31</v>
      </c>
      <c r="H135" s="39"/>
      <c r="I135" s="38" t="s">
        <v>31</v>
      </c>
      <c r="J135" s="36" t="s">
        <v>2</v>
      </c>
      <c r="K135" s="36" t="s">
        <v>8</v>
      </c>
      <c r="L135" s="36" t="s">
        <v>28</v>
      </c>
      <c r="M135" s="37" t="s">
        <v>30</v>
      </c>
      <c r="N135" s="37"/>
      <c r="O135" s="37" t="s">
        <v>29</v>
      </c>
      <c r="P135" s="36" t="s">
        <v>2</v>
      </c>
      <c r="Q135" s="36" t="s">
        <v>8</v>
      </c>
      <c r="R135" s="36" t="s">
        <v>28</v>
      </c>
      <c r="S135" s="35"/>
    </row>
    <row r="136" spans="1:23" ht="6.75" customHeight="1" x14ac:dyDescent="0.25">
      <c r="A136" s="34"/>
      <c r="B136" s="32"/>
      <c r="C136" s="32"/>
      <c r="D136" s="32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1"/>
    </row>
    <row r="137" spans="1:23" ht="26.25" customHeight="1" x14ac:dyDescent="0.3">
      <c r="A137" s="17"/>
      <c r="B137" s="27">
        <v>0.65138888888888402</v>
      </c>
      <c r="C137" s="26" t="s">
        <v>77</v>
      </c>
      <c r="D137" s="25" t="s">
        <v>2</v>
      </c>
      <c r="E137" s="24">
        <v>6</v>
      </c>
      <c r="F137" s="22" t="s">
        <v>63</v>
      </c>
      <c r="G137" s="22">
        <v>1711600</v>
      </c>
      <c r="H137" s="22" t="s">
        <v>82</v>
      </c>
      <c r="I137" s="22">
        <v>1734423</v>
      </c>
      <c r="J137" s="21">
        <v>225.2</v>
      </c>
      <c r="K137" s="21"/>
      <c r="L137" s="21"/>
      <c r="M137" s="21">
        <v>54</v>
      </c>
      <c r="N137" s="20">
        <v>66.319999999999993</v>
      </c>
      <c r="O137" s="19" t="s">
        <v>21</v>
      </c>
      <c r="P137" s="19" t="s">
        <v>21</v>
      </c>
      <c r="Q137" s="19"/>
      <c r="R137" s="19"/>
      <c r="S137" s="18"/>
    </row>
    <row r="138" spans="1:23" ht="26.25" customHeight="1" x14ac:dyDescent="0.3">
      <c r="A138" s="17"/>
      <c r="B138" s="27">
        <v>0.63749999999999696</v>
      </c>
      <c r="C138" s="26" t="s">
        <v>77</v>
      </c>
      <c r="D138" s="25" t="s">
        <v>8</v>
      </c>
      <c r="E138" s="24">
        <v>608</v>
      </c>
      <c r="F138" s="22" t="s">
        <v>81</v>
      </c>
      <c r="G138" s="22">
        <v>349828</v>
      </c>
      <c r="H138" s="22" t="s">
        <v>80</v>
      </c>
      <c r="I138" s="22">
        <v>1730480</v>
      </c>
      <c r="J138" s="21"/>
      <c r="K138" s="21">
        <v>218</v>
      </c>
      <c r="L138" s="21"/>
      <c r="M138" s="21">
        <v>52</v>
      </c>
      <c r="N138" s="20">
        <v>64.11</v>
      </c>
      <c r="O138" s="19" t="s">
        <v>17</v>
      </c>
      <c r="P138" s="19"/>
      <c r="Q138" s="19" t="s">
        <v>21</v>
      </c>
      <c r="R138" s="19"/>
      <c r="S138" s="18"/>
    </row>
    <row r="139" spans="1:23" ht="26.25" customHeight="1" x14ac:dyDescent="0.3">
      <c r="A139" s="17"/>
      <c r="B139" s="27">
        <v>0.66527777777777197</v>
      </c>
      <c r="C139" s="26" t="s">
        <v>77</v>
      </c>
      <c r="D139" s="25" t="s">
        <v>8</v>
      </c>
      <c r="E139" s="24">
        <v>428</v>
      </c>
      <c r="F139" s="22" t="s">
        <v>79</v>
      </c>
      <c r="G139" s="22">
        <v>401301</v>
      </c>
      <c r="H139" s="22" t="s">
        <v>78</v>
      </c>
      <c r="I139" s="22">
        <v>124474</v>
      </c>
      <c r="J139" s="21"/>
      <c r="K139" s="21">
        <v>216</v>
      </c>
      <c r="L139" s="21"/>
      <c r="M139" s="21">
        <v>52</v>
      </c>
      <c r="N139" s="20">
        <v>63.52</v>
      </c>
      <c r="O139" s="19" t="s">
        <v>10</v>
      </c>
      <c r="P139" s="19"/>
      <c r="Q139" s="19" t="s">
        <v>17</v>
      </c>
      <c r="R139" s="19"/>
      <c r="S139" s="18"/>
    </row>
    <row r="140" spans="1:23" ht="26.25" customHeight="1" x14ac:dyDescent="0.3">
      <c r="A140" s="17"/>
      <c r="B140" s="27">
        <v>0.64444444444444005</v>
      </c>
      <c r="C140" s="26" t="s">
        <v>77</v>
      </c>
      <c r="D140" s="25" t="s">
        <v>28</v>
      </c>
      <c r="E140" s="24">
        <v>825</v>
      </c>
      <c r="F140" s="23" t="s">
        <v>59</v>
      </c>
      <c r="G140" s="23">
        <v>1510136</v>
      </c>
      <c r="H140" s="23" t="s">
        <v>58</v>
      </c>
      <c r="I140" s="23">
        <v>32005</v>
      </c>
      <c r="J140" s="21"/>
      <c r="K140" s="21"/>
      <c r="L140" s="21">
        <v>213</v>
      </c>
      <c r="M140" s="21">
        <v>52</v>
      </c>
      <c r="N140" s="20">
        <v>62.64</v>
      </c>
      <c r="O140" s="19" t="s">
        <v>4</v>
      </c>
      <c r="P140" s="19"/>
      <c r="Q140" s="19"/>
      <c r="R140" s="19" t="s">
        <v>21</v>
      </c>
      <c r="S140" s="18"/>
      <c r="U140" s="1">
        <v>223</v>
      </c>
      <c r="V140" s="1">
        <v>52</v>
      </c>
      <c r="W140" s="1">
        <v>65.58</v>
      </c>
    </row>
    <row r="141" spans="1:23" ht="26.25" customHeight="1" x14ac:dyDescent="0.3">
      <c r="A141" s="17"/>
      <c r="B141" s="27">
        <v>0.658333333333328</v>
      </c>
      <c r="C141" s="26" t="s">
        <v>77</v>
      </c>
      <c r="D141" s="25" t="s">
        <v>76</v>
      </c>
      <c r="E141" s="24">
        <v>695</v>
      </c>
      <c r="F141" s="23" t="s">
        <v>75</v>
      </c>
      <c r="G141" s="23">
        <v>40576</v>
      </c>
      <c r="H141" s="23" t="s">
        <v>74</v>
      </c>
      <c r="I141" s="23">
        <v>1832966</v>
      </c>
      <c r="J141" s="21"/>
      <c r="K141" s="21"/>
      <c r="L141" s="21"/>
      <c r="M141" s="21"/>
      <c r="N141" s="20"/>
      <c r="O141" s="19"/>
      <c r="P141" s="19"/>
      <c r="Q141" s="19"/>
      <c r="R141" s="19"/>
      <c r="S141" s="18"/>
    </row>
    <row r="142" spans="1:23" ht="26.25" customHeight="1" x14ac:dyDescent="0.3">
      <c r="A142" s="17"/>
      <c r="B142" s="27"/>
      <c r="C142" s="26"/>
      <c r="D142" s="22"/>
      <c r="E142" s="29"/>
      <c r="F142" s="22"/>
      <c r="G142" s="22"/>
      <c r="H142" s="22"/>
      <c r="I142" s="22"/>
      <c r="J142" s="21"/>
      <c r="K142" s="21"/>
      <c r="L142" s="21"/>
      <c r="M142" s="21"/>
      <c r="N142" s="20"/>
      <c r="O142" s="19"/>
      <c r="P142" s="19"/>
      <c r="Q142" s="19"/>
      <c r="R142" s="19"/>
      <c r="S142" s="18"/>
    </row>
    <row r="143" spans="1:23" ht="6.75" customHeight="1" thickBot="1" x14ac:dyDescent="0.3">
      <c r="A143" s="73"/>
      <c r="B143" s="68"/>
      <c r="C143" s="72"/>
      <c r="D143" s="71"/>
      <c r="E143" s="69"/>
      <c r="F143" s="69"/>
      <c r="G143" s="69"/>
      <c r="H143" s="69"/>
      <c r="I143" s="69"/>
      <c r="J143" s="68"/>
      <c r="K143" s="68"/>
      <c r="L143" s="68"/>
      <c r="M143" s="68"/>
      <c r="N143" s="67"/>
      <c r="O143" s="90"/>
      <c r="P143" s="90"/>
      <c r="Q143" s="90"/>
      <c r="R143" s="90"/>
      <c r="S143" s="89"/>
    </row>
    <row r="144" spans="1:23" ht="6.75" customHeight="1" thickBot="1" x14ac:dyDescent="0.3">
      <c r="A144" s="88"/>
      <c r="B144" s="82"/>
      <c r="C144" s="87"/>
      <c r="D144" s="86"/>
      <c r="E144" s="85"/>
      <c r="F144" s="85"/>
      <c r="G144" s="85"/>
      <c r="H144" s="85"/>
      <c r="I144" s="85"/>
      <c r="J144" s="82"/>
      <c r="K144" s="82"/>
      <c r="L144" s="82"/>
      <c r="M144" s="82"/>
      <c r="N144" s="84"/>
      <c r="O144" s="83"/>
      <c r="P144" s="83"/>
      <c r="Q144" s="83"/>
      <c r="R144" s="83"/>
      <c r="S144" s="82"/>
    </row>
    <row r="145" spans="1:19" ht="26.25" customHeight="1" thickBot="1" x14ac:dyDescent="0.3">
      <c r="A145" s="120" t="s">
        <v>54</v>
      </c>
      <c r="B145" s="121"/>
      <c r="C145" s="121"/>
      <c r="D145" s="121"/>
      <c r="E145" s="121"/>
      <c r="F145" s="121"/>
      <c r="G145" s="121"/>
      <c r="H145" s="64"/>
      <c r="I145" s="122" t="s">
        <v>53</v>
      </c>
      <c r="J145" s="122"/>
      <c r="K145" s="122"/>
      <c r="L145" s="122"/>
      <c r="M145" s="122"/>
      <c r="N145" s="123"/>
      <c r="O145" s="124" t="s">
        <v>52</v>
      </c>
      <c r="P145" s="125"/>
      <c r="Q145" s="126"/>
      <c r="R145" s="63"/>
      <c r="S145" s="62"/>
    </row>
    <row r="146" spans="1:19" ht="20.25" customHeight="1" thickBot="1" x14ac:dyDescent="0.35">
      <c r="A146" s="127" t="s">
        <v>51</v>
      </c>
      <c r="B146" s="127"/>
      <c r="C146" s="127"/>
      <c r="D146" s="127"/>
      <c r="E146" s="127"/>
      <c r="F146" s="127"/>
      <c r="G146" s="127"/>
      <c r="H146" s="59"/>
      <c r="I146" s="61" t="s">
        <v>50</v>
      </c>
      <c r="J146" s="128" t="s">
        <v>49</v>
      </c>
      <c r="K146" s="128"/>
      <c r="L146" s="128"/>
      <c r="M146" s="128"/>
      <c r="N146" s="60"/>
      <c r="O146" s="129" t="s">
        <v>48</v>
      </c>
      <c r="P146" s="130"/>
      <c r="Q146" s="131"/>
      <c r="R146" s="132"/>
      <c r="S146" s="133"/>
    </row>
    <row r="147" spans="1:19" ht="19.5" customHeight="1" thickBot="1" x14ac:dyDescent="0.3">
      <c r="A147" s="134" t="s">
        <v>73</v>
      </c>
      <c r="B147" s="135"/>
      <c r="C147" s="135"/>
      <c r="D147" s="135"/>
      <c r="E147" s="135"/>
      <c r="F147" s="135"/>
      <c r="G147" s="135"/>
      <c r="H147" s="59"/>
      <c r="I147" s="58" t="s">
        <v>46</v>
      </c>
      <c r="J147" s="136" t="s">
        <v>45</v>
      </c>
      <c r="K147" s="136"/>
      <c r="L147" s="136"/>
      <c r="M147" s="136"/>
      <c r="N147" s="57"/>
      <c r="O147" s="57"/>
      <c r="P147" s="56"/>
      <c r="Q147" s="137"/>
      <c r="R147" s="137"/>
      <c r="S147" s="52"/>
    </row>
    <row r="148" spans="1:19" ht="20.25" customHeight="1" x14ac:dyDescent="0.35">
      <c r="A148" s="139" t="s">
        <v>44</v>
      </c>
      <c r="B148" s="140"/>
      <c r="C148" s="140"/>
      <c r="D148" s="140"/>
      <c r="E148" s="140"/>
      <c r="F148" s="140"/>
      <c r="G148" s="141"/>
      <c r="H148" s="53"/>
      <c r="I148" s="53"/>
      <c r="J148" s="142"/>
      <c r="K148" s="142"/>
      <c r="L148" s="142"/>
      <c r="M148" s="142"/>
      <c r="N148" s="55"/>
      <c r="O148" s="54"/>
      <c r="P148" s="54"/>
      <c r="Q148" s="138"/>
      <c r="R148" s="138"/>
      <c r="S148" s="52"/>
    </row>
    <row r="149" spans="1:19" ht="20.25" customHeight="1" thickBot="1" x14ac:dyDescent="0.3">
      <c r="A149" s="143" t="s">
        <v>72</v>
      </c>
      <c r="B149" s="144"/>
      <c r="C149" s="144"/>
      <c r="D149" s="144"/>
      <c r="E149" s="144"/>
      <c r="F149" s="144"/>
      <c r="G149" s="145"/>
      <c r="H149" s="53"/>
      <c r="I149" s="49"/>
      <c r="J149" s="48"/>
      <c r="K149" s="48"/>
      <c r="L149" s="48"/>
      <c r="M149" s="48"/>
      <c r="N149" s="49"/>
      <c r="O149" s="49"/>
      <c r="P149" s="49"/>
      <c r="Q149" s="138"/>
      <c r="R149" s="138"/>
      <c r="S149" s="52"/>
    </row>
    <row r="150" spans="1:19" ht="6.75" customHeight="1" thickBot="1" x14ac:dyDescent="0.3">
      <c r="A150" s="51"/>
      <c r="B150" s="49"/>
      <c r="C150" s="50"/>
      <c r="D150" s="49"/>
      <c r="E150" s="49"/>
      <c r="F150" s="49"/>
      <c r="G150" s="49"/>
      <c r="H150" s="49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7"/>
    </row>
    <row r="151" spans="1:19" ht="16.5" customHeight="1" x14ac:dyDescent="0.25">
      <c r="A151" s="46" t="s">
        <v>30</v>
      </c>
      <c r="B151" s="46" t="s">
        <v>42</v>
      </c>
      <c r="C151" s="44" t="s">
        <v>41</v>
      </c>
      <c r="D151" s="44" t="s">
        <v>40</v>
      </c>
      <c r="E151" s="44" t="s">
        <v>39</v>
      </c>
      <c r="F151" s="45" t="s">
        <v>38</v>
      </c>
      <c r="G151" s="45" t="s">
        <v>37</v>
      </c>
      <c r="H151" s="45" t="s">
        <v>36</v>
      </c>
      <c r="I151" s="45" t="s">
        <v>36</v>
      </c>
      <c r="J151" s="44" t="s">
        <v>35</v>
      </c>
      <c r="K151" s="44" t="s">
        <v>35</v>
      </c>
      <c r="L151" s="44" t="s">
        <v>35</v>
      </c>
      <c r="M151" s="44" t="s">
        <v>34</v>
      </c>
      <c r="N151" s="44" t="s">
        <v>33</v>
      </c>
      <c r="O151" s="146" t="s">
        <v>32</v>
      </c>
      <c r="P151" s="147"/>
      <c r="Q151" s="147"/>
      <c r="R151" s="148"/>
      <c r="S151" s="81"/>
    </row>
    <row r="152" spans="1:19" ht="16.5" customHeight="1" thickBot="1" x14ac:dyDescent="0.3">
      <c r="A152" s="42"/>
      <c r="B152" s="42"/>
      <c r="C152" s="41"/>
      <c r="D152" s="40" t="s">
        <v>30</v>
      </c>
      <c r="E152" s="37"/>
      <c r="F152" s="39"/>
      <c r="G152" s="38" t="s">
        <v>31</v>
      </c>
      <c r="H152" s="39"/>
      <c r="I152" s="38" t="s">
        <v>31</v>
      </c>
      <c r="J152" s="36" t="s">
        <v>2</v>
      </c>
      <c r="K152" s="36" t="s">
        <v>8</v>
      </c>
      <c r="L152" s="36" t="s">
        <v>28</v>
      </c>
      <c r="M152" s="37" t="s">
        <v>30</v>
      </c>
      <c r="N152" s="37"/>
      <c r="O152" s="37" t="s">
        <v>29</v>
      </c>
      <c r="P152" s="36" t="s">
        <v>2</v>
      </c>
      <c r="Q152" s="36" t="s">
        <v>8</v>
      </c>
      <c r="R152" s="36" t="s">
        <v>28</v>
      </c>
      <c r="S152" s="35"/>
    </row>
    <row r="153" spans="1:19" ht="6.75" customHeight="1" x14ac:dyDescent="0.25">
      <c r="A153" s="34"/>
      <c r="B153" s="32"/>
      <c r="C153" s="32"/>
      <c r="D153" s="32"/>
      <c r="E153" s="33"/>
      <c r="F153" s="33"/>
      <c r="G153" s="33"/>
      <c r="H153" s="33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1"/>
    </row>
    <row r="154" spans="1:19" ht="26.25" customHeight="1" x14ac:dyDescent="0.3">
      <c r="A154" s="80"/>
      <c r="B154" s="27">
        <v>0.720833333333322</v>
      </c>
      <c r="C154" s="26" t="s">
        <v>71</v>
      </c>
      <c r="D154" s="25" t="s">
        <v>2</v>
      </c>
      <c r="E154" s="24">
        <v>650</v>
      </c>
      <c r="F154" s="23" t="s">
        <v>70</v>
      </c>
      <c r="G154" s="22">
        <v>51144</v>
      </c>
      <c r="H154" s="22" t="s">
        <v>69</v>
      </c>
      <c r="I154" s="22">
        <v>1631815</v>
      </c>
      <c r="J154" s="21">
        <v>221.5</v>
      </c>
      <c r="K154" s="21"/>
      <c r="L154" s="21"/>
      <c r="M154" s="21">
        <v>39</v>
      </c>
      <c r="N154" s="20">
        <v>65.14</v>
      </c>
      <c r="O154" s="19" t="s">
        <v>21</v>
      </c>
      <c r="P154" s="19" t="s">
        <v>21</v>
      </c>
      <c r="Q154" s="19"/>
      <c r="R154" s="19"/>
      <c r="S154" s="18"/>
    </row>
    <row r="155" spans="1:19" ht="26.25" customHeight="1" x14ac:dyDescent="0.3">
      <c r="A155" s="80"/>
      <c r="B155" s="27">
        <v>0.71388888888887803</v>
      </c>
      <c r="C155" s="26" t="s">
        <v>68</v>
      </c>
      <c r="D155" s="25" t="s">
        <v>8</v>
      </c>
      <c r="E155" s="24">
        <v>229</v>
      </c>
      <c r="F155" s="22" t="s">
        <v>67</v>
      </c>
      <c r="G155" s="22">
        <v>347906</v>
      </c>
      <c r="H155" s="22" t="s">
        <v>66</v>
      </c>
      <c r="I155" s="22">
        <v>40317</v>
      </c>
      <c r="J155" s="21"/>
      <c r="K155" s="21">
        <v>223.5</v>
      </c>
      <c r="L155" s="21"/>
      <c r="M155" s="21">
        <v>46</v>
      </c>
      <c r="N155" s="20">
        <v>60.41</v>
      </c>
      <c r="O155" s="19" t="s">
        <v>17</v>
      </c>
      <c r="P155" s="19"/>
      <c r="Q155" s="19" t="s">
        <v>21</v>
      </c>
      <c r="R155" s="19"/>
      <c r="S155" s="18"/>
    </row>
    <row r="156" spans="1:19" x14ac:dyDescent="0.25">
      <c r="A156" s="80"/>
      <c r="B156" s="16"/>
      <c r="C156" s="15"/>
      <c r="D156" s="79"/>
      <c r="E156" s="79"/>
      <c r="F156" s="78"/>
      <c r="G156" s="76"/>
      <c r="H156" s="77"/>
      <c r="I156" s="76"/>
      <c r="J156" s="11"/>
      <c r="K156" s="11"/>
      <c r="L156" s="11"/>
      <c r="M156" s="11"/>
      <c r="N156" s="10"/>
      <c r="O156" s="75"/>
      <c r="P156" s="75"/>
      <c r="Q156" s="75"/>
      <c r="R156" s="75"/>
      <c r="S156" s="74"/>
    </row>
    <row r="157" spans="1:19" ht="6.75" customHeight="1" thickBot="1" x14ac:dyDescent="0.3">
      <c r="A157" s="73"/>
      <c r="B157" s="68"/>
      <c r="C157" s="72"/>
      <c r="D157" s="71"/>
      <c r="E157" s="70"/>
      <c r="F157" s="70"/>
      <c r="G157" s="70"/>
      <c r="H157" s="70"/>
      <c r="I157" s="69"/>
      <c r="J157" s="68"/>
      <c r="K157" s="68"/>
      <c r="L157" s="68"/>
      <c r="M157" s="68"/>
      <c r="N157" s="67"/>
      <c r="O157" s="66"/>
      <c r="P157" s="66"/>
      <c r="Q157" s="66"/>
      <c r="R157" s="66"/>
      <c r="S157" s="65"/>
    </row>
    <row r="158" spans="1:19" ht="29.25" customHeight="1" thickBot="1" x14ac:dyDescent="0.3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</row>
    <row r="159" spans="1:19" ht="31.5" customHeight="1" thickBot="1" x14ac:dyDescent="0.3">
      <c r="A159" s="120" t="s">
        <v>54</v>
      </c>
      <c r="B159" s="121"/>
      <c r="C159" s="121"/>
      <c r="D159" s="121"/>
      <c r="E159" s="121"/>
      <c r="F159" s="121"/>
      <c r="G159" s="121"/>
      <c r="H159" s="64"/>
      <c r="I159" s="122" t="s">
        <v>53</v>
      </c>
      <c r="J159" s="122"/>
      <c r="K159" s="122"/>
      <c r="L159" s="122"/>
      <c r="M159" s="122"/>
      <c r="N159" s="123"/>
      <c r="O159" s="124" t="s">
        <v>52</v>
      </c>
      <c r="P159" s="125"/>
      <c r="Q159" s="126"/>
      <c r="R159" s="63"/>
      <c r="S159" s="62"/>
    </row>
    <row r="160" spans="1:19" ht="20.25" customHeight="1" thickBot="1" x14ac:dyDescent="0.35">
      <c r="A160" s="127" t="s">
        <v>51</v>
      </c>
      <c r="B160" s="127"/>
      <c r="C160" s="127"/>
      <c r="D160" s="127"/>
      <c r="E160" s="127"/>
      <c r="F160" s="127"/>
      <c r="G160" s="127"/>
      <c r="H160" s="59"/>
      <c r="I160" s="61" t="s">
        <v>50</v>
      </c>
      <c r="J160" s="128" t="s">
        <v>49</v>
      </c>
      <c r="K160" s="128"/>
      <c r="L160" s="128"/>
      <c r="M160" s="128"/>
      <c r="N160" s="60"/>
      <c r="O160" s="129" t="s">
        <v>48</v>
      </c>
      <c r="P160" s="130"/>
      <c r="Q160" s="131"/>
      <c r="R160" s="132"/>
      <c r="S160" s="133"/>
    </row>
    <row r="161" spans="1:19" ht="19.5" customHeight="1" thickBot="1" x14ac:dyDescent="0.3">
      <c r="A161" s="134" t="s">
        <v>65</v>
      </c>
      <c r="B161" s="135"/>
      <c r="C161" s="135"/>
      <c r="D161" s="135"/>
      <c r="E161" s="135"/>
      <c r="F161" s="135"/>
      <c r="G161" s="135"/>
      <c r="H161" s="59"/>
      <c r="I161" s="58" t="s">
        <v>46</v>
      </c>
      <c r="J161" s="136" t="s">
        <v>45</v>
      </c>
      <c r="K161" s="136"/>
      <c r="L161" s="136"/>
      <c r="M161" s="136"/>
      <c r="N161" s="57"/>
      <c r="O161" s="57"/>
      <c r="P161" s="56"/>
      <c r="Q161" s="137"/>
      <c r="R161" s="137"/>
      <c r="S161" s="52"/>
    </row>
    <row r="162" spans="1:19" ht="19.5" customHeight="1" x14ac:dyDescent="0.35">
      <c r="A162" s="139" t="s">
        <v>44</v>
      </c>
      <c r="B162" s="140"/>
      <c r="C162" s="140"/>
      <c r="D162" s="140"/>
      <c r="E162" s="140"/>
      <c r="F162" s="140"/>
      <c r="G162" s="141"/>
      <c r="H162" s="53"/>
      <c r="I162" s="53"/>
      <c r="J162" s="142"/>
      <c r="K162" s="142"/>
      <c r="L162" s="142"/>
      <c r="M162" s="142"/>
      <c r="N162" s="55"/>
      <c r="O162" s="54"/>
      <c r="P162" s="54"/>
      <c r="Q162" s="138"/>
      <c r="R162" s="138"/>
      <c r="S162" s="52"/>
    </row>
    <row r="163" spans="1:19" ht="20.25" customHeight="1" thickBot="1" x14ac:dyDescent="0.3">
      <c r="A163" s="143" t="s">
        <v>64</v>
      </c>
      <c r="B163" s="144"/>
      <c r="C163" s="144"/>
      <c r="D163" s="144"/>
      <c r="E163" s="144"/>
      <c r="F163" s="144"/>
      <c r="G163" s="145"/>
      <c r="H163" s="53"/>
      <c r="I163" s="49"/>
      <c r="J163" s="48"/>
      <c r="K163" s="48"/>
      <c r="L163" s="48"/>
      <c r="M163" s="48"/>
      <c r="N163" s="49"/>
      <c r="O163" s="49"/>
      <c r="P163" s="49"/>
      <c r="Q163" s="138"/>
      <c r="R163" s="138"/>
      <c r="S163" s="52"/>
    </row>
    <row r="164" spans="1:19" ht="7.5" customHeight="1" thickBot="1" x14ac:dyDescent="0.3">
      <c r="A164" s="51"/>
      <c r="B164" s="49"/>
      <c r="C164" s="50"/>
      <c r="D164" s="49"/>
      <c r="E164" s="49"/>
      <c r="F164" s="49"/>
      <c r="G164" s="49"/>
      <c r="H164" s="49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7"/>
    </row>
    <row r="165" spans="1:19" x14ac:dyDescent="0.25">
      <c r="A165" s="46" t="s">
        <v>30</v>
      </c>
      <c r="B165" s="46" t="s">
        <v>42</v>
      </c>
      <c r="C165" s="44" t="s">
        <v>41</v>
      </c>
      <c r="D165" s="44" t="s">
        <v>40</v>
      </c>
      <c r="E165" s="44" t="s">
        <v>39</v>
      </c>
      <c r="F165" s="45" t="s">
        <v>38</v>
      </c>
      <c r="G165" s="45" t="s">
        <v>37</v>
      </c>
      <c r="H165" s="45" t="s">
        <v>36</v>
      </c>
      <c r="I165" s="45" t="s">
        <v>36</v>
      </c>
      <c r="J165" s="44" t="s">
        <v>35</v>
      </c>
      <c r="K165" s="44" t="s">
        <v>35</v>
      </c>
      <c r="L165" s="44" t="s">
        <v>35</v>
      </c>
      <c r="M165" s="44" t="s">
        <v>34</v>
      </c>
      <c r="N165" s="44" t="s">
        <v>33</v>
      </c>
      <c r="O165" s="146" t="s">
        <v>32</v>
      </c>
      <c r="P165" s="147"/>
      <c r="Q165" s="147"/>
      <c r="R165" s="148"/>
      <c r="S165" s="43"/>
    </row>
    <row r="166" spans="1:19" ht="16.5" thickBot="1" x14ac:dyDescent="0.3">
      <c r="A166" s="42"/>
      <c r="B166" s="42"/>
      <c r="C166" s="41"/>
      <c r="D166" s="40" t="s">
        <v>30</v>
      </c>
      <c r="E166" s="37"/>
      <c r="F166" s="39"/>
      <c r="G166" s="38" t="s">
        <v>31</v>
      </c>
      <c r="H166" s="39"/>
      <c r="I166" s="38" t="s">
        <v>31</v>
      </c>
      <c r="J166" s="37" t="s">
        <v>2</v>
      </c>
      <c r="K166" s="37" t="s">
        <v>8</v>
      </c>
      <c r="L166" s="37"/>
      <c r="M166" s="37" t="s">
        <v>30</v>
      </c>
      <c r="N166" s="37"/>
      <c r="O166" s="37" t="s">
        <v>29</v>
      </c>
      <c r="P166" s="36" t="s">
        <v>2</v>
      </c>
      <c r="Q166" s="36" t="s">
        <v>8</v>
      </c>
      <c r="R166" s="36" t="s">
        <v>28</v>
      </c>
      <c r="S166" s="35"/>
    </row>
    <row r="167" spans="1:19" ht="4.5" customHeight="1" x14ac:dyDescent="0.25">
      <c r="A167" s="34"/>
      <c r="B167" s="32"/>
      <c r="C167" s="32"/>
      <c r="D167" s="32"/>
      <c r="E167" s="33"/>
      <c r="F167" s="33"/>
      <c r="G167" s="33"/>
      <c r="H167" s="33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1"/>
    </row>
    <row r="168" spans="1:19" ht="26.25" customHeight="1" x14ac:dyDescent="0.3">
      <c r="A168" s="17"/>
      <c r="B168" s="27">
        <v>0.69999999999998996</v>
      </c>
      <c r="C168" s="26" t="s">
        <v>57</v>
      </c>
      <c r="D168" s="25" t="s">
        <v>2</v>
      </c>
      <c r="E168" s="24">
        <v>7</v>
      </c>
      <c r="F168" s="22" t="s">
        <v>63</v>
      </c>
      <c r="G168" s="22">
        <v>1711600</v>
      </c>
      <c r="H168" s="22" t="s">
        <v>62</v>
      </c>
      <c r="I168" s="22">
        <v>1734422</v>
      </c>
      <c r="J168" s="21">
        <v>259.5</v>
      </c>
      <c r="K168" s="21"/>
      <c r="L168" s="21"/>
      <c r="M168" s="21">
        <v>43.5</v>
      </c>
      <c r="N168" s="20">
        <v>70.13</v>
      </c>
      <c r="O168" s="19" t="s">
        <v>21</v>
      </c>
      <c r="P168" s="19" t="s">
        <v>21</v>
      </c>
      <c r="Q168" s="19"/>
      <c r="R168" s="19"/>
      <c r="S168" s="18"/>
    </row>
    <row r="169" spans="1:19" ht="26.25" customHeight="1" x14ac:dyDescent="0.3">
      <c r="A169" s="17"/>
      <c r="B169" s="27">
        <v>0.69305555555554699</v>
      </c>
      <c r="C169" s="26" t="s">
        <v>57</v>
      </c>
      <c r="D169" s="25" t="s">
        <v>8</v>
      </c>
      <c r="E169" s="24">
        <v>941</v>
      </c>
      <c r="F169" s="23" t="s">
        <v>61</v>
      </c>
      <c r="G169" s="23">
        <v>1810958</v>
      </c>
      <c r="H169" s="23" t="s">
        <v>60</v>
      </c>
      <c r="I169" s="23">
        <v>1433282</v>
      </c>
      <c r="J169" s="21"/>
      <c r="K169" s="21">
        <v>240</v>
      </c>
      <c r="L169" s="21"/>
      <c r="M169" s="21">
        <v>39</v>
      </c>
      <c r="N169" s="20">
        <v>64.86</v>
      </c>
      <c r="O169" s="19" t="s">
        <v>17</v>
      </c>
      <c r="P169" s="19"/>
      <c r="Q169" s="19" t="s">
        <v>21</v>
      </c>
      <c r="R169" s="19"/>
      <c r="S169" s="18"/>
    </row>
    <row r="170" spans="1:19" ht="26.25" customHeight="1" x14ac:dyDescent="0.3">
      <c r="A170" s="17"/>
      <c r="B170" s="27">
        <v>0.67916666666665904</v>
      </c>
      <c r="C170" s="26" t="s">
        <v>57</v>
      </c>
      <c r="D170" s="25" t="s">
        <v>28</v>
      </c>
      <c r="E170" s="24">
        <v>825</v>
      </c>
      <c r="F170" s="23" t="s">
        <v>59</v>
      </c>
      <c r="G170" s="23">
        <v>1510136</v>
      </c>
      <c r="H170" s="23" t="s">
        <v>58</v>
      </c>
      <c r="I170" s="23">
        <v>32005</v>
      </c>
      <c r="J170" s="21"/>
      <c r="K170" s="21"/>
      <c r="L170" s="21">
        <v>235</v>
      </c>
      <c r="M170" s="21">
        <v>39.5</v>
      </c>
      <c r="N170" s="20">
        <v>63.51</v>
      </c>
      <c r="O170" s="19" t="s">
        <v>10</v>
      </c>
      <c r="P170" s="19"/>
      <c r="Q170" s="19"/>
      <c r="R170" s="19" t="s">
        <v>21</v>
      </c>
      <c r="S170" s="18"/>
    </row>
    <row r="171" spans="1:19" ht="26.25" customHeight="1" x14ac:dyDescent="0.3">
      <c r="A171" s="17"/>
      <c r="B171" s="27">
        <v>0.68611111111110301</v>
      </c>
      <c r="C171" s="26" t="s">
        <v>57</v>
      </c>
      <c r="D171" s="25" t="s">
        <v>28</v>
      </c>
      <c r="E171" s="24">
        <v>475</v>
      </c>
      <c r="F171" s="22" t="s">
        <v>56</v>
      </c>
      <c r="G171" s="22">
        <v>100064</v>
      </c>
      <c r="H171" s="22" t="s">
        <v>55</v>
      </c>
      <c r="I171" s="22">
        <v>47008</v>
      </c>
      <c r="J171" s="21"/>
      <c r="K171" s="21"/>
      <c r="L171" s="21">
        <v>228.5</v>
      </c>
      <c r="M171" s="21">
        <v>36</v>
      </c>
      <c r="N171" s="20">
        <v>61.76</v>
      </c>
      <c r="O171" s="19" t="s">
        <v>4</v>
      </c>
      <c r="P171" s="19"/>
      <c r="Q171" s="19"/>
      <c r="R171" s="19" t="s">
        <v>17</v>
      </c>
      <c r="S171" s="18"/>
    </row>
    <row r="172" spans="1:19" x14ac:dyDescent="0.25">
      <c r="A172" s="17"/>
      <c r="B172" s="16"/>
      <c r="C172" s="15"/>
      <c r="D172" s="14"/>
      <c r="E172" s="13"/>
      <c r="F172" s="12"/>
      <c r="G172" s="12"/>
      <c r="H172" s="12"/>
      <c r="I172" s="12"/>
      <c r="J172" s="11"/>
      <c r="K172" s="11"/>
      <c r="L172" s="11"/>
      <c r="M172" s="11"/>
      <c r="N172" s="10"/>
      <c r="O172" s="9"/>
      <c r="P172" s="9"/>
      <c r="Q172" s="9"/>
      <c r="R172" s="9"/>
      <c r="S172" s="8"/>
    </row>
    <row r="173" spans="1:19" ht="4.5" customHeight="1" thickBot="1" x14ac:dyDescent="0.3">
      <c r="A173" s="7"/>
      <c r="B173" s="5"/>
      <c r="C173" s="5"/>
      <c r="D173" s="5"/>
      <c r="E173" s="5"/>
      <c r="F173" s="5"/>
      <c r="G173" s="5"/>
      <c r="H173" s="5"/>
      <c r="I173" s="6"/>
      <c r="J173" s="5"/>
      <c r="K173" s="5"/>
      <c r="L173" s="5"/>
      <c r="M173" s="5"/>
      <c r="N173" s="4"/>
      <c r="O173" s="3"/>
      <c r="P173" s="3"/>
      <c r="Q173" s="3"/>
      <c r="R173" s="3"/>
      <c r="S173" s="2"/>
    </row>
    <row r="175" spans="1:19" ht="16.5" thickBot="1" x14ac:dyDescent="0.3"/>
    <row r="176" spans="1:19" ht="31.5" customHeight="1" thickBot="1" x14ac:dyDescent="0.3">
      <c r="A176" s="120" t="s">
        <v>54</v>
      </c>
      <c r="B176" s="121"/>
      <c r="C176" s="121"/>
      <c r="D176" s="121"/>
      <c r="E176" s="121"/>
      <c r="F176" s="121"/>
      <c r="G176" s="121"/>
      <c r="H176" s="64"/>
      <c r="I176" s="122" t="s">
        <v>53</v>
      </c>
      <c r="J176" s="122"/>
      <c r="K176" s="122"/>
      <c r="L176" s="122"/>
      <c r="M176" s="122"/>
      <c r="N176" s="123"/>
      <c r="O176" s="124" t="s">
        <v>52</v>
      </c>
      <c r="P176" s="125"/>
      <c r="Q176" s="126"/>
      <c r="R176" s="63"/>
      <c r="S176" s="62"/>
    </row>
    <row r="177" spans="1:19" ht="20.25" customHeight="1" thickBot="1" x14ac:dyDescent="0.35">
      <c r="A177" s="127" t="s">
        <v>51</v>
      </c>
      <c r="B177" s="127"/>
      <c r="C177" s="127"/>
      <c r="D177" s="127"/>
      <c r="E177" s="127"/>
      <c r="F177" s="127"/>
      <c r="G177" s="127"/>
      <c r="H177" s="59"/>
      <c r="I177" s="61" t="s">
        <v>50</v>
      </c>
      <c r="J177" s="128" t="s">
        <v>49</v>
      </c>
      <c r="K177" s="128"/>
      <c r="L177" s="128"/>
      <c r="M177" s="128"/>
      <c r="N177" s="60"/>
      <c r="O177" s="129" t="s">
        <v>48</v>
      </c>
      <c r="P177" s="130"/>
      <c r="Q177" s="131"/>
      <c r="R177" s="132"/>
      <c r="S177" s="133"/>
    </row>
    <row r="178" spans="1:19" ht="19.5" customHeight="1" thickBot="1" x14ac:dyDescent="0.3">
      <c r="A178" s="134" t="s">
        <v>47</v>
      </c>
      <c r="B178" s="135"/>
      <c r="C178" s="135"/>
      <c r="D178" s="135"/>
      <c r="E178" s="135"/>
      <c r="F178" s="135"/>
      <c r="G178" s="135"/>
      <c r="H178" s="59"/>
      <c r="I178" s="58" t="s">
        <v>46</v>
      </c>
      <c r="J178" s="136" t="s">
        <v>45</v>
      </c>
      <c r="K178" s="136"/>
      <c r="L178" s="136"/>
      <c r="M178" s="136"/>
      <c r="N178" s="57"/>
      <c r="O178" s="57"/>
      <c r="P178" s="56"/>
      <c r="Q178" s="137"/>
      <c r="R178" s="137"/>
      <c r="S178" s="52"/>
    </row>
    <row r="179" spans="1:19" ht="19.5" customHeight="1" x14ac:dyDescent="0.35">
      <c r="A179" s="139" t="s">
        <v>44</v>
      </c>
      <c r="B179" s="140"/>
      <c r="C179" s="140"/>
      <c r="D179" s="140"/>
      <c r="E179" s="140"/>
      <c r="F179" s="140"/>
      <c r="G179" s="141"/>
      <c r="H179" s="53"/>
      <c r="I179" s="53"/>
      <c r="J179" s="142"/>
      <c r="K179" s="142"/>
      <c r="L179" s="142"/>
      <c r="M179" s="142"/>
      <c r="N179" s="55"/>
      <c r="O179" s="54"/>
      <c r="P179" s="54"/>
      <c r="Q179" s="138"/>
      <c r="R179" s="138"/>
      <c r="S179" s="52"/>
    </row>
    <row r="180" spans="1:19" ht="20.25" customHeight="1" thickBot="1" x14ac:dyDescent="0.3">
      <c r="A180" s="143" t="s">
        <v>43</v>
      </c>
      <c r="B180" s="144"/>
      <c r="C180" s="144"/>
      <c r="D180" s="144"/>
      <c r="E180" s="144"/>
      <c r="F180" s="144"/>
      <c r="G180" s="145"/>
      <c r="H180" s="53"/>
      <c r="I180" s="49"/>
      <c r="J180" s="48"/>
      <c r="K180" s="48"/>
      <c r="L180" s="48"/>
      <c r="M180" s="48"/>
      <c r="N180" s="49"/>
      <c r="O180" s="49"/>
      <c r="P180" s="49"/>
      <c r="Q180" s="138"/>
      <c r="R180" s="138"/>
      <c r="S180" s="52"/>
    </row>
    <row r="181" spans="1:19" ht="7.5" customHeight="1" thickBot="1" x14ac:dyDescent="0.3">
      <c r="A181" s="51"/>
      <c r="B181" s="49"/>
      <c r="C181" s="50"/>
      <c r="D181" s="49"/>
      <c r="E181" s="49"/>
      <c r="F181" s="49"/>
      <c r="G181" s="49"/>
      <c r="H181" s="49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7"/>
    </row>
    <row r="182" spans="1:19" x14ac:dyDescent="0.25">
      <c r="A182" s="46" t="s">
        <v>30</v>
      </c>
      <c r="B182" s="46" t="s">
        <v>42</v>
      </c>
      <c r="C182" s="44" t="s">
        <v>41</v>
      </c>
      <c r="D182" s="44" t="s">
        <v>40</v>
      </c>
      <c r="E182" s="44" t="s">
        <v>39</v>
      </c>
      <c r="F182" s="45" t="s">
        <v>38</v>
      </c>
      <c r="G182" s="45" t="s">
        <v>37</v>
      </c>
      <c r="H182" s="45" t="s">
        <v>36</v>
      </c>
      <c r="I182" s="45" t="s">
        <v>36</v>
      </c>
      <c r="J182" s="44" t="s">
        <v>35</v>
      </c>
      <c r="K182" s="44" t="s">
        <v>35</v>
      </c>
      <c r="L182" s="44" t="s">
        <v>35</v>
      </c>
      <c r="M182" s="44" t="s">
        <v>34</v>
      </c>
      <c r="N182" s="44" t="s">
        <v>33</v>
      </c>
      <c r="O182" s="146" t="s">
        <v>32</v>
      </c>
      <c r="P182" s="147"/>
      <c r="Q182" s="147"/>
      <c r="R182" s="148"/>
      <c r="S182" s="43"/>
    </row>
    <row r="183" spans="1:19" ht="16.5" thickBot="1" x14ac:dyDescent="0.3">
      <c r="A183" s="42"/>
      <c r="B183" s="42"/>
      <c r="C183" s="41"/>
      <c r="D183" s="40" t="s">
        <v>30</v>
      </c>
      <c r="E183" s="37"/>
      <c r="F183" s="39"/>
      <c r="G183" s="38" t="s">
        <v>31</v>
      </c>
      <c r="H183" s="39"/>
      <c r="I183" s="38" t="s">
        <v>31</v>
      </c>
      <c r="J183" s="37" t="s">
        <v>2</v>
      </c>
      <c r="K183" s="37" t="s">
        <v>8</v>
      </c>
      <c r="L183" s="37"/>
      <c r="M183" s="37" t="s">
        <v>30</v>
      </c>
      <c r="N183" s="37"/>
      <c r="O183" s="37" t="s">
        <v>29</v>
      </c>
      <c r="P183" s="36" t="s">
        <v>2</v>
      </c>
      <c r="Q183" s="36" t="s">
        <v>8</v>
      </c>
      <c r="R183" s="36" t="s">
        <v>28</v>
      </c>
      <c r="S183" s="35"/>
    </row>
    <row r="184" spans="1:19" ht="4.5" customHeight="1" x14ac:dyDescent="0.25">
      <c r="A184" s="34"/>
      <c r="B184" s="32"/>
      <c r="C184" s="32"/>
      <c r="D184" s="32"/>
      <c r="E184" s="33"/>
      <c r="F184" s="33"/>
      <c r="G184" s="33"/>
      <c r="H184" s="33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1"/>
    </row>
    <row r="185" spans="1:19" ht="4.5" customHeight="1" x14ac:dyDescent="0.25">
      <c r="A185" s="34"/>
      <c r="B185" s="32"/>
      <c r="C185" s="32"/>
      <c r="D185" s="32"/>
      <c r="E185" s="33"/>
      <c r="F185" s="33"/>
      <c r="G185" s="33"/>
      <c r="H185" s="33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1"/>
    </row>
    <row r="186" spans="1:19" ht="26.25" customHeight="1" x14ac:dyDescent="0.3">
      <c r="A186" s="17"/>
      <c r="B186" s="27">
        <v>0.72777777777776498</v>
      </c>
      <c r="C186" s="30" t="s">
        <v>27</v>
      </c>
      <c r="D186" s="25" t="s">
        <v>2</v>
      </c>
      <c r="E186" s="24">
        <v>112</v>
      </c>
      <c r="F186" s="23" t="s">
        <v>26</v>
      </c>
      <c r="G186" s="23">
        <v>1811979</v>
      </c>
      <c r="H186" s="23" t="s">
        <v>25</v>
      </c>
      <c r="I186" s="23"/>
      <c r="J186" s="21">
        <v>198</v>
      </c>
      <c r="K186" s="21"/>
      <c r="L186" s="21"/>
      <c r="M186" s="21">
        <v>7.5</v>
      </c>
      <c r="N186" s="20">
        <v>76.150000000000006</v>
      </c>
      <c r="O186" s="19" t="s">
        <v>21</v>
      </c>
      <c r="P186" s="19" t="s">
        <v>21</v>
      </c>
      <c r="Q186" s="19"/>
      <c r="R186" s="19"/>
      <c r="S186" s="18"/>
    </row>
    <row r="187" spans="1:19" ht="26.25" customHeight="1" x14ac:dyDescent="0.3">
      <c r="A187" s="17"/>
      <c r="B187" s="27">
        <v>0.75555555555553999</v>
      </c>
      <c r="C187" s="26" t="s">
        <v>24</v>
      </c>
      <c r="D187" s="25" t="s">
        <v>8</v>
      </c>
      <c r="E187" s="24">
        <v>221</v>
      </c>
      <c r="F187" s="22" t="s">
        <v>23</v>
      </c>
      <c r="G187" s="22">
        <v>403161</v>
      </c>
      <c r="H187" s="22" t="s">
        <v>22</v>
      </c>
      <c r="I187" s="22">
        <v>203181</v>
      </c>
      <c r="J187" s="21"/>
      <c r="K187" s="21">
        <v>275.5</v>
      </c>
      <c r="L187" s="21"/>
      <c r="M187" s="21">
        <v>44.5</v>
      </c>
      <c r="N187" s="20">
        <v>72.5</v>
      </c>
      <c r="O187" s="19" t="s">
        <v>17</v>
      </c>
      <c r="P187" s="19"/>
      <c r="Q187" s="19" t="s">
        <v>21</v>
      </c>
      <c r="R187" s="19"/>
      <c r="S187" s="18"/>
    </row>
    <row r="188" spans="1:19" ht="26.25" customHeight="1" x14ac:dyDescent="0.3">
      <c r="A188" s="17"/>
      <c r="B188" s="27">
        <v>0.74861111111109702</v>
      </c>
      <c r="C188" s="26" t="s">
        <v>9</v>
      </c>
      <c r="D188" s="25" t="s">
        <v>2</v>
      </c>
      <c r="E188" s="29">
        <v>175</v>
      </c>
      <c r="F188" s="22" t="s">
        <v>16</v>
      </c>
      <c r="G188" s="22">
        <v>224227</v>
      </c>
      <c r="H188" s="22" t="s">
        <v>20</v>
      </c>
      <c r="I188" s="22"/>
      <c r="J188" s="21">
        <v>259.5</v>
      </c>
      <c r="K188" s="21"/>
      <c r="L188" s="21"/>
      <c r="M188" s="21">
        <v>42</v>
      </c>
      <c r="N188" s="20">
        <v>68.28</v>
      </c>
      <c r="O188" s="19" t="s">
        <v>10</v>
      </c>
      <c r="P188" s="19" t="s">
        <v>17</v>
      </c>
      <c r="Q188" s="19"/>
      <c r="R188" s="19"/>
      <c r="S188" s="18"/>
    </row>
    <row r="189" spans="1:19" ht="26.25" customHeight="1" x14ac:dyDescent="0.3">
      <c r="A189" s="17"/>
      <c r="B189" s="27">
        <v>0.76944444444442806</v>
      </c>
      <c r="C189" s="26" t="s">
        <v>3</v>
      </c>
      <c r="D189" s="25" t="s">
        <v>8</v>
      </c>
      <c r="E189" s="24">
        <v>129</v>
      </c>
      <c r="F189" s="23" t="s">
        <v>19</v>
      </c>
      <c r="G189" s="23"/>
      <c r="H189" s="23" t="s">
        <v>18</v>
      </c>
      <c r="I189" s="23">
        <v>1532467</v>
      </c>
      <c r="J189" s="21">
        <v>314.5</v>
      </c>
      <c r="K189" s="21"/>
      <c r="L189" s="21"/>
      <c r="M189" s="21">
        <v>39</v>
      </c>
      <c r="N189" s="20">
        <v>62.9</v>
      </c>
      <c r="O189" s="19" t="s">
        <v>4</v>
      </c>
      <c r="P189" s="19"/>
      <c r="Q189" s="19" t="s">
        <v>17</v>
      </c>
      <c r="R189" s="19"/>
      <c r="S189" s="18"/>
    </row>
    <row r="190" spans="1:19" ht="26.25" customHeight="1" x14ac:dyDescent="0.3">
      <c r="A190" s="17"/>
      <c r="B190" s="27">
        <v>0.70694444444443405</v>
      </c>
      <c r="C190" s="26" t="s">
        <v>9</v>
      </c>
      <c r="D190" s="25" t="s">
        <v>2</v>
      </c>
      <c r="E190" s="24">
        <v>176</v>
      </c>
      <c r="F190" s="22" t="s">
        <v>16</v>
      </c>
      <c r="G190" s="22">
        <v>224227</v>
      </c>
      <c r="H190" s="22" t="s">
        <v>15</v>
      </c>
      <c r="I190" s="22">
        <v>1935332</v>
      </c>
      <c r="J190" s="21">
        <v>238.5</v>
      </c>
      <c r="K190" s="21"/>
      <c r="L190" s="21"/>
      <c r="M190" s="21">
        <v>39.5</v>
      </c>
      <c r="N190" s="20">
        <v>62.76</v>
      </c>
      <c r="O190" s="19" t="s">
        <v>14</v>
      </c>
      <c r="P190" s="19" t="s">
        <v>10</v>
      </c>
      <c r="Q190" s="19"/>
      <c r="R190" s="19"/>
      <c r="S190" s="18"/>
    </row>
    <row r="191" spans="1:19" ht="26.25" customHeight="1" x14ac:dyDescent="0.3">
      <c r="A191" s="17"/>
      <c r="B191" s="27">
        <v>0.73472222222220895</v>
      </c>
      <c r="C191" s="26" t="s">
        <v>9</v>
      </c>
      <c r="D191" s="25" t="s">
        <v>8</v>
      </c>
      <c r="E191" s="24">
        <v>128</v>
      </c>
      <c r="F191" s="23" t="s">
        <v>13</v>
      </c>
      <c r="G191" s="23">
        <v>80322</v>
      </c>
      <c r="H191" s="23" t="s">
        <v>12</v>
      </c>
      <c r="I191" s="23">
        <v>58630</v>
      </c>
      <c r="J191" s="21"/>
      <c r="K191" s="21">
        <v>232.5</v>
      </c>
      <c r="L191" s="21"/>
      <c r="M191" s="21">
        <v>37.5</v>
      </c>
      <c r="N191" s="20">
        <v>61.18</v>
      </c>
      <c r="O191" s="19" t="s">
        <v>11</v>
      </c>
      <c r="P191" s="19"/>
      <c r="Q191" s="19" t="s">
        <v>10</v>
      </c>
      <c r="R191" s="19"/>
      <c r="S191" s="18"/>
    </row>
    <row r="192" spans="1:19" ht="26.25" customHeight="1" x14ac:dyDescent="0.3">
      <c r="A192" s="17"/>
      <c r="B192" s="27">
        <v>0.74166666666665304</v>
      </c>
      <c r="C192" s="26" t="s">
        <v>9</v>
      </c>
      <c r="D192" s="25" t="s">
        <v>8</v>
      </c>
      <c r="E192" s="24">
        <v>452</v>
      </c>
      <c r="F192" s="22" t="s">
        <v>7</v>
      </c>
      <c r="G192" s="22">
        <v>1610906</v>
      </c>
      <c r="H192" s="28" t="s">
        <v>6</v>
      </c>
      <c r="I192" s="22">
        <v>1733956</v>
      </c>
      <c r="J192" s="21"/>
      <c r="K192" s="21">
        <v>219.5</v>
      </c>
      <c r="L192" s="21"/>
      <c r="M192" s="21">
        <v>35</v>
      </c>
      <c r="N192" s="20">
        <v>57.76</v>
      </c>
      <c r="O192" s="19" t="s">
        <v>5</v>
      </c>
      <c r="P192" s="19"/>
      <c r="Q192" s="19" t="s">
        <v>4</v>
      </c>
      <c r="R192" s="19"/>
      <c r="S192" s="18"/>
    </row>
    <row r="193" spans="1:19" ht="26.25" customHeight="1" x14ac:dyDescent="0.3">
      <c r="A193" s="17"/>
      <c r="B193" s="27">
        <v>0.76249999999998397</v>
      </c>
      <c r="C193" s="26" t="s">
        <v>3</v>
      </c>
      <c r="D193" s="25" t="s">
        <v>2</v>
      </c>
      <c r="E193" s="24">
        <v>912</v>
      </c>
      <c r="F193" s="22" t="s">
        <v>1</v>
      </c>
      <c r="G193" s="23">
        <v>48186</v>
      </c>
      <c r="H193" s="22" t="s">
        <v>0</v>
      </c>
      <c r="I193" s="22">
        <v>1632620</v>
      </c>
      <c r="J193" s="21"/>
      <c r="K193" s="21"/>
      <c r="L193" s="21"/>
      <c r="M193" s="21"/>
      <c r="N193" s="20"/>
      <c r="O193" s="19"/>
      <c r="P193" s="19"/>
      <c r="Q193" s="19"/>
      <c r="R193" s="19"/>
      <c r="S193" s="18"/>
    </row>
    <row r="194" spans="1:19" x14ac:dyDescent="0.25">
      <c r="A194" s="17"/>
      <c r="B194" s="16"/>
      <c r="C194" s="15"/>
      <c r="D194" s="14"/>
      <c r="E194" s="13"/>
      <c r="F194" s="12"/>
      <c r="G194" s="12"/>
      <c r="H194" s="12"/>
      <c r="I194" s="12"/>
      <c r="J194" s="11"/>
      <c r="K194" s="11"/>
      <c r="L194" s="11"/>
      <c r="M194" s="11"/>
      <c r="N194" s="10"/>
      <c r="O194" s="9"/>
      <c r="P194" s="9"/>
      <c r="Q194" s="9"/>
      <c r="R194" s="9"/>
      <c r="S194" s="8"/>
    </row>
    <row r="195" spans="1:19" ht="4.5" customHeight="1" thickBot="1" x14ac:dyDescent="0.3">
      <c r="A195" s="7"/>
      <c r="B195" s="5"/>
      <c r="C195" s="5"/>
      <c r="D195" s="5"/>
      <c r="E195" s="5"/>
      <c r="F195" s="5"/>
      <c r="G195" s="5"/>
      <c r="H195" s="5"/>
      <c r="I195" s="6"/>
      <c r="J195" s="5"/>
      <c r="K195" s="5"/>
      <c r="L195" s="5"/>
      <c r="M195" s="5"/>
      <c r="N195" s="4"/>
      <c r="O195" s="3"/>
      <c r="P195" s="3"/>
      <c r="Q195" s="3"/>
      <c r="R195" s="3"/>
      <c r="S195" s="2"/>
    </row>
  </sheetData>
  <mergeCells count="154">
    <mergeCell ref="O165:R165"/>
    <mergeCell ref="A176:G176"/>
    <mergeCell ref="I176:N176"/>
    <mergeCell ref="O176:Q176"/>
    <mergeCell ref="A177:G177"/>
    <mergeCell ref="J177:M177"/>
    <mergeCell ref="O177:Q177"/>
    <mergeCell ref="R177:S177"/>
    <mergeCell ref="O182:R182"/>
    <mergeCell ref="A178:G178"/>
    <mergeCell ref="J178:M178"/>
    <mergeCell ref="Q178:R180"/>
    <mergeCell ref="A179:G179"/>
    <mergeCell ref="J179:M179"/>
    <mergeCell ref="A180:G180"/>
    <mergeCell ref="O151:R151"/>
    <mergeCell ref="A159:G159"/>
    <mergeCell ref="I159:N159"/>
    <mergeCell ref="O159:Q159"/>
    <mergeCell ref="A160:G160"/>
    <mergeCell ref="J160:M160"/>
    <mergeCell ref="O160:Q160"/>
    <mergeCell ref="R160:S160"/>
    <mergeCell ref="A161:G161"/>
    <mergeCell ref="J161:M161"/>
    <mergeCell ref="Q161:R163"/>
    <mergeCell ref="A162:G162"/>
    <mergeCell ref="J162:M162"/>
    <mergeCell ref="A163:G163"/>
    <mergeCell ref="O134:R134"/>
    <mergeCell ref="A145:G145"/>
    <mergeCell ref="I145:N145"/>
    <mergeCell ref="O145:Q145"/>
    <mergeCell ref="A146:G146"/>
    <mergeCell ref="J146:M146"/>
    <mergeCell ref="O146:Q146"/>
    <mergeCell ref="R146:S146"/>
    <mergeCell ref="A147:G147"/>
    <mergeCell ref="J147:M147"/>
    <mergeCell ref="Q147:R149"/>
    <mergeCell ref="A148:G148"/>
    <mergeCell ref="J148:M148"/>
    <mergeCell ref="A149:G149"/>
    <mergeCell ref="O117:R117"/>
    <mergeCell ref="A128:G128"/>
    <mergeCell ref="I128:N128"/>
    <mergeCell ref="O128:Q128"/>
    <mergeCell ref="A129:G129"/>
    <mergeCell ref="J129:M129"/>
    <mergeCell ref="O129:Q129"/>
    <mergeCell ref="R129:S129"/>
    <mergeCell ref="A130:G130"/>
    <mergeCell ref="J130:M130"/>
    <mergeCell ref="Q130:R132"/>
    <mergeCell ref="A131:G131"/>
    <mergeCell ref="J131:M131"/>
    <mergeCell ref="A132:G132"/>
    <mergeCell ref="O98:R98"/>
    <mergeCell ref="A111:G111"/>
    <mergeCell ref="I111:N111"/>
    <mergeCell ref="O111:Q111"/>
    <mergeCell ref="A112:G112"/>
    <mergeCell ref="J112:M112"/>
    <mergeCell ref="O112:Q112"/>
    <mergeCell ref="R112:S112"/>
    <mergeCell ref="A113:G113"/>
    <mergeCell ref="J113:M113"/>
    <mergeCell ref="Q113:R115"/>
    <mergeCell ref="A114:G114"/>
    <mergeCell ref="J114:M114"/>
    <mergeCell ref="A115:G115"/>
    <mergeCell ref="O79:R79"/>
    <mergeCell ref="A92:G92"/>
    <mergeCell ref="I92:N92"/>
    <mergeCell ref="O92:Q92"/>
    <mergeCell ref="A93:G93"/>
    <mergeCell ref="J93:M93"/>
    <mergeCell ref="O93:Q93"/>
    <mergeCell ref="R93:S93"/>
    <mergeCell ref="A94:G94"/>
    <mergeCell ref="J94:M94"/>
    <mergeCell ref="Q94:R96"/>
    <mergeCell ref="A95:G95"/>
    <mergeCell ref="J95:M95"/>
    <mergeCell ref="A96:G96"/>
    <mergeCell ref="O61:R61"/>
    <mergeCell ref="A73:G73"/>
    <mergeCell ref="I73:N73"/>
    <mergeCell ref="O73:Q73"/>
    <mergeCell ref="A74:G74"/>
    <mergeCell ref="J74:M74"/>
    <mergeCell ref="O74:Q74"/>
    <mergeCell ref="R74:S74"/>
    <mergeCell ref="A75:G75"/>
    <mergeCell ref="J75:M75"/>
    <mergeCell ref="Q75:R77"/>
    <mergeCell ref="A76:G76"/>
    <mergeCell ref="J76:M76"/>
    <mergeCell ref="A77:G77"/>
    <mergeCell ref="O43:R43"/>
    <mergeCell ref="A55:G55"/>
    <mergeCell ref="I55:N55"/>
    <mergeCell ref="O55:Q55"/>
    <mergeCell ref="A56:G56"/>
    <mergeCell ref="J56:M56"/>
    <mergeCell ref="O56:Q56"/>
    <mergeCell ref="R56:S56"/>
    <mergeCell ref="A57:G57"/>
    <mergeCell ref="J57:M57"/>
    <mergeCell ref="Q57:R59"/>
    <mergeCell ref="A58:G58"/>
    <mergeCell ref="J58:M58"/>
    <mergeCell ref="A59:G59"/>
    <mergeCell ref="O26:R26"/>
    <mergeCell ref="A37:G37"/>
    <mergeCell ref="I37:N37"/>
    <mergeCell ref="O37:Q37"/>
    <mergeCell ref="A38:G38"/>
    <mergeCell ref="J38:M38"/>
    <mergeCell ref="O38:Q38"/>
    <mergeCell ref="R38:S38"/>
    <mergeCell ref="A39:G39"/>
    <mergeCell ref="J39:M39"/>
    <mergeCell ref="Q39:R41"/>
    <mergeCell ref="A40:G40"/>
    <mergeCell ref="J40:M40"/>
    <mergeCell ref="A41:G41"/>
    <mergeCell ref="O7:R7"/>
    <mergeCell ref="A20:G20"/>
    <mergeCell ref="I20:N20"/>
    <mergeCell ref="O20:Q20"/>
    <mergeCell ref="A21:G21"/>
    <mergeCell ref="J21:M21"/>
    <mergeCell ref="O21:Q21"/>
    <mergeCell ref="R21:S21"/>
    <mergeCell ref="A22:G22"/>
    <mergeCell ref="J22:M22"/>
    <mergeCell ref="Q22:R24"/>
    <mergeCell ref="A23:G23"/>
    <mergeCell ref="J23:M23"/>
    <mergeCell ref="A24:G24"/>
    <mergeCell ref="A1:G1"/>
    <mergeCell ref="I1:N1"/>
    <mergeCell ref="O1:Q1"/>
    <mergeCell ref="A2:G2"/>
    <mergeCell ref="J2:M2"/>
    <mergeCell ref="O2:Q2"/>
    <mergeCell ref="R2:S2"/>
    <mergeCell ref="A3:G3"/>
    <mergeCell ref="J3:M3"/>
    <mergeCell ref="Q3:R5"/>
    <mergeCell ref="A4:G4"/>
    <mergeCell ref="J4:M4"/>
    <mergeCell ref="A5:G5"/>
  </mergeCells>
  <pageMargins left="0" right="0" top="0" bottom="0" header="0" footer="0"/>
  <pageSetup paperSize="9" scale="17" orientation="landscape" horizontalDpi="4294967293" r:id="rId1"/>
  <headerFooter alignWithMargins="0"/>
  <rowBreaks count="7" manualBreakCount="7">
    <brk id="19" max="16383" man="1"/>
    <brk id="36" max="18" man="1"/>
    <brk id="54" max="18" man="1"/>
    <brk id="72" max="18" man="1"/>
    <brk id="122" max="18" man="1"/>
    <brk id="144" max="18" man="1"/>
    <brk id="158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Aff SQ CL(7)</vt:lpstr>
      <vt:lpstr>'Aff SQ CL(7)'!Print_Area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Reed</dc:creator>
  <cp:lastModifiedBy>Deborah Reed</cp:lastModifiedBy>
  <dcterms:created xsi:type="dcterms:W3CDTF">2020-08-20T19:07:29Z</dcterms:created>
  <dcterms:modified xsi:type="dcterms:W3CDTF">2020-08-20T19:13:04Z</dcterms:modified>
</cp:coreProperties>
</file>