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8/Results/"/>
    </mc:Choice>
  </mc:AlternateContent>
  <xr:revisionPtr revIDLastSave="0" documentId="8_{BF3EF728-8481-4EE1-A35D-7477966D82B6}" xr6:coauthVersionLast="37" xr6:coauthVersionMax="37" xr10:uidLastSave="{00000000-0000-0000-0000-000000000000}"/>
  <bookViews>
    <workbookView xWindow="0" yWindow="0" windowWidth="20490" windowHeight="7485" xr2:uid="{EE53A1FD-B3B8-40FB-B5BA-E5E535E85D11}"/>
  </bookViews>
  <sheets>
    <sheet name="Aff SQ CL(4)" sheetId="1" r:id="rId1"/>
  </sheets>
  <definedNames>
    <definedName name="_xlnm._FilterDatabase" localSheetId="0" hidden="1">'Aff SQ CL(4)'!$B$23:$N$28</definedName>
    <definedName name="_xlnm.Print_Area" localSheetId="0">'Aff SQ CL(4)'!$A$1:$S$169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86" i="1" l="1"/>
  <c r="U76" i="1"/>
</calcChain>
</file>

<file path=xl/sharedStrings.xml><?xml version="1.0" encoding="utf-8"?>
<sst xmlns="http://schemas.openxmlformats.org/spreadsheetml/2006/main" count="715" uniqueCount="140">
  <si>
    <t>Step Aside Dressage</t>
  </si>
  <si>
    <t>Belmoredean Stud</t>
  </si>
  <si>
    <t xml:space="preserve">Starters: </t>
  </si>
  <si>
    <t>Thursday 6th December  2018</t>
  </si>
  <si>
    <t>Judge:</t>
  </si>
  <si>
    <t>Hazel Wells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</si>
  <si>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</si>
  <si>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</si>
  <si>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</si>
  <si>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</si>
  <si>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</si>
  <si>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</si>
  <si>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</si>
  <si>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</si>
  <si>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</si>
  <si>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</si>
  <si>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</si>
  <si>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</si>
  <si>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</si>
  <si>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</si>
  <si>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</si>
  <si>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</si>
  <si>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</si>
  <si>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</si>
  <si>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</si>
  <si>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</si>
  <si>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</si>
  <si>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</si>
  <si>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</si>
  <si>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</si>
  <si>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Sally Abbott</t>
  </si>
  <si>
    <t>Felleapia</t>
  </si>
  <si>
    <t>Class 2</t>
  </si>
  <si>
    <t xml:space="preserve">Preliminary 19 Summer Qualifier </t>
  </si>
  <si>
    <t>P19</t>
  </si>
  <si>
    <t>Grace Durkan</t>
  </si>
  <si>
    <t>Dancing Charisma</t>
  </si>
  <si>
    <t>1st</t>
  </si>
  <si>
    <t>Ellie Pargeter</t>
  </si>
  <si>
    <t>Jack In A Box</t>
  </si>
  <si>
    <t>2nd</t>
  </si>
  <si>
    <t>Emilia Bishop</t>
  </si>
  <si>
    <t>Lucy Kildare</t>
  </si>
  <si>
    <t>1734464a</t>
  </si>
  <si>
    <t>3rd</t>
  </si>
  <si>
    <t>4th</t>
  </si>
  <si>
    <t xml:space="preserve"> Sam Martin </t>
  </si>
  <si>
    <t xml:space="preserve">Goltair D </t>
  </si>
  <si>
    <t>5th</t>
  </si>
  <si>
    <t>Jo Price</t>
  </si>
  <si>
    <t>Noel Diamond</t>
  </si>
  <si>
    <t>6th</t>
  </si>
  <si>
    <t>Class 3</t>
  </si>
  <si>
    <t>STEP ASIDE</t>
  </si>
  <si>
    <t>Novice 22 Summer</t>
  </si>
  <si>
    <t>N22</t>
  </si>
  <si>
    <t>Chloe Howick</t>
  </si>
  <si>
    <t>Little Fella</t>
  </si>
  <si>
    <t>Steffie Trafford</t>
  </si>
  <si>
    <t>National Dilema</t>
  </si>
  <si>
    <t>Sarah Cotty</t>
  </si>
  <si>
    <t>Hesselteich's Desert Rose</t>
  </si>
  <si>
    <t>Joanne Price</t>
  </si>
  <si>
    <t xml:space="preserve">Mari Pepa </t>
  </si>
  <si>
    <t>Anne Brunton</t>
  </si>
  <si>
    <t>Class 4</t>
  </si>
  <si>
    <t>Novice 38 Summer Qualifier</t>
  </si>
  <si>
    <t>N38</t>
  </si>
  <si>
    <t>Kim Zimich</t>
  </si>
  <si>
    <t> Galiana</t>
  </si>
  <si>
    <t>ticket</t>
  </si>
  <si>
    <t>Chole Howick</t>
  </si>
  <si>
    <t>Elizabeth Robinson</t>
  </si>
  <si>
    <t>Apple Bay</t>
  </si>
  <si>
    <t>Class 5</t>
  </si>
  <si>
    <t>Elementary 40 Summer</t>
  </si>
  <si>
    <t>E40</t>
  </si>
  <si>
    <t>Sally Fraser</t>
  </si>
  <si>
    <t>Don Johnson IV</t>
  </si>
  <si>
    <t>Olivia Kelly</t>
  </si>
  <si>
    <t>Islero CXIX</t>
  </si>
  <si>
    <t>Hannah Powel</t>
  </si>
  <si>
    <t>Keystone Winston</t>
  </si>
  <si>
    <t>Sue Scott-Collis</t>
  </si>
  <si>
    <t>The Cool Sandpiper</t>
  </si>
  <si>
    <t>Nicola Batchelor</t>
  </si>
  <si>
    <t>Romany II</t>
  </si>
  <si>
    <t>Class 6</t>
  </si>
  <si>
    <t>Equilibrium Products</t>
  </si>
  <si>
    <t>Elementary 53 Summer Qualifier</t>
  </si>
  <si>
    <t>E53</t>
  </si>
  <si>
    <t xml:space="preserve">Emma Roche </t>
  </si>
  <si>
    <t> Armitano</t>
  </si>
  <si>
    <t>Class 7</t>
  </si>
  <si>
    <t>Medium 61</t>
  </si>
  <si>
    <t>M61</t>
  </si>
  <si>
    <t>Amy Jack</t>
  </si>
  <si>
    <t>Graf Hit VH Bloemenhof</t>
  </si>
  <si>
    <t>1631542 </t>
  </si>
  <si>
    <t>Caroline Exley</t>
  </si>
  <si>
    <t>Copperfield Iris</t>
  </si>
  <si>
    <t>Marion Terry</t>
  </si>
  <si>
    <t>Class 8</t>
  </si>
  <si>
    <t>Simone Hopkins</t>
  </si>
  <si>
    <t>Medium 73 Summer Qualifier</t>
  </si>
  <si>
    <t>M73</t>
  </si>
  <si>
    <t>Sally-Anne Gladysz</t>
  </si>
  <si>
    <t>Orion SK</t>
  </si>
  <si>
    <t>Class 9</t>
  </si>
  <si>
    <t>Pick a Test  ADVANCED  MEDIUM</t>
  </si>
  <si>
    <t>Class 10</t>
  </si>
  <si>
    <t>Pick a Test  ADVANCED</t>
  </si>
  <si>
    <t>Class 11</t>
  </si>
  <si>
    <t>Advanced Medium 92 Summer Qualifier</t>
  </si>
  <si>
    <t>AM92</t>
  </si>
  <si>
    <t xml:space="preserve">Laura Gordon  </t>
  </si>
  <si>
    <t>Bantry Parks Ransom</t>
  </si>
  <si>
    <t>Mikaela Soratie</t>
  </si>
  <si>
    <t>Yes Sir</t>
  </si>
  <si>
    <t xml:space="preserve">Marian Pothecary </t>
  </si>
  <si>
    <t xml:space="preserve">Velasquez </t>
  </si>
  <si>
    <t>W/D</t>
  </si>
  <si>
    <t>Class 12</t>
  </si>
  <si>
    <t>PYO Any FEI Test</t>
  </si>
  <si>
    <t>GP</t>
  </si>
  <si>
    <t>Dacor</t>
  </si>
  <si>
    <t>PSG</t>
  </si>
  <si>
    <t>Trina Stewart</t>
  </si>
  <si>
    <t>Doraya</t>
  </si>
  <si>
    <t>Carolyn Butler</t>
  </si>
  <si>
    <t>Zelador</t>
  </si>
  <si>
    <t>Int I</t>
  </si>
  <si>
    <t>Canhoto Laranjeira</t>
  </si>
  <si>
    <t xml:space="preserve">INT I </t>
  </si>
  <si>
    <t>Xerife</t>
  </si>
  <si>
    <t>Ret</t>
  </si>
  <si>
    <t>Int II</t>
  </si>
  <si>
    <t>Hollie Lewis</t>
  </si>
  <si>
    <t>w/d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</si>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</sst>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17"/>
      <name val="Times New Roman"/>
      <family val="1"/>
    </font>
    <font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2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Fill="1" applyBorder="1" applyAlignment="1">
      <alignment wrapText="1"/>
    </xf>
    <xf numFmtId="0" fontId="17" fillId="0" borderId="28" xfId="0" applyFont="1" applyFill="1" applyBorder="1" applyAlignment="1"/>
    <xf numFmtId="0" fontId="16" fillId="0" borderId="28" xfId="0" applyFont="1" applyFill="1" applyBorder="1" applyAlignment="1">
      <alignment horizontal="center"/>
    </xf>
    <xf numFmtId="1" fontId="16" fillId="0" borderId="28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left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 applyAlignment="1"/>
    <xf numFmtId="0" fontId="18" fillId="0" borderId="29" xfId="1" applyFont="1" applyBorder="1" applyAlignment="1"/>
    <xf numFmtId="20" fontId="1" fillId="0" borderId="28" xfId="1" applyNumberFormat="1" applyFon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 applyAlignment="1"/>
    <xf numFmtId="2" fontId="15" fillId="0" borderId="28" xfId="1" applyNumberFormat="1" applyFont="1" applyBorder="1" applyAlignment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19" fillId="0" borderId="29" xfId="1" applyFont="1" applyBorder="1" applyAlignment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5" fillId="0" borderId="23" xfId="1" applyFont="1" applyBorder="1" applyAlignment="1"/>
    <xf numFmtId="0" fontId="9" fillId="0" borderId="0" xfId="1" applyFont="1"/>
    <xf numFmtId="0" fontId="9" fillId="0" borderId="28" xfId="1" applyFont="1" applyBorder="1"/>
    <xf numFmtId="1" fontId="9" fillId="0" borderId="28" xfId="1" applyNumberFormat="1" applyFont="1" applyBorder="1"/>
    <xf numFmtId="0" fontId="16" fillId="0" borderId="28" xfId="0" applyFont="1" applyBorder="1" applyAlignment="1"/>
    <xf numFmtId="0" fontId="16" fillId="0" borderId="28" xfId="0" applyFont="1" applyBorder="1" applyAlignment="1">
      <alignment horizontal="left"/>
    </xf>
    <xf numFmtId="0" fontId="21" fillId="0" borderId="28" xfId="0" applyFont="1" applyFill="1" applyBorder="1" applyAlignment="1"/>
    <xf numFmtId="0" fontId="16" fillId="0" borderId="28" xfId="0" applyFont="1" applyFill="1" applyBorder="1" applyAlignment="1">
      <alignment horizontal="center" wrapText="1"/>
    </xf>
    <xf numFmtId="0" fontId="16" fillId="0" borderId="28" xfId="0" applyFont="1" applyFill="1" applyBorder="1" applyAlignment="1">
      <alignment horizontal="left" wrapText="1"/>
    </xf>
    <xf numFmtId="0" fontId="9" fillId="0" borderId="28" xfId="1" applyFont="1" applyFill="1" applyBorder="1" applyAlignment="1">
      <alignment horizontal="left" wrapText="1"/>
    </xf>
    <xf numFmtId="0" fontId="15" fillId="0" borderId="28" xfId="1" applyFont="1" applyBorder="1"/>
    <xf numFmtId="1" fontId="15" fillId="0" borderId="28" xfId="1" applyNumberFormat="1" applyFont="1" applyBorder="1"/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 applyAlignment="1"/>
    <xf numFmtId="0" fontId="21" fillId="0" borderId="28" xfId="0" applyFont="1" applyBorder="1" applyAlignment="1"/>
    <xf numFmtId="0" fontId="22" fillId="0" borderId="28" xfId="1" applyFont="1" applyFill="1" applyBorder="1"/>
    <xf numFmtId="0" fontId="9" fillId="0" borderId="28" xfId="1" applyFont="1" applyFill="1" applyBorder="1" applyAlignment="1">
      <alignment horizontal="center"/>
    </xf>
    <xf numFmtId="1" fontId="9" fillId="0" borderId="28" xfId="1" applyNumberFormat="1" applyFont="1" applyFill="1" applyBorder="1" applyAlignment="1">
      <alignment horizontal="center"/>
    </xf>
    <xf numFmtId="0" fontId="15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 applyAlignment="1"/>
    <xf numFmtId="0" fontId="23" fillId="0" borderId="0" xfId="0" applyFont="1" applyBorder="1" applyAlignment="1">
      <alignment horizontal="center"/>
    </xf>
    <xf numFmtId="0" fontId="9" fillId="0" borderId="0" xfId="1" applyFont="1" applyBorder="1" applyAlignment="1">
      <alignment horizontal="left" vertical="top"/>
    </xf>
    <xf numFmtId="0" fontId="9" fillId="0" borderId="28" xfId="1" applyFont="1" applyFill="1" applyBorder="1" applyAlignment="1">
      <alignment horizontal="left"/>
    </xf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5" fillId="0" borderId="33" xfId="1" applyFont="1" applyBorder="1" applyAlignment="1"/>
    <xf numFmtId="0" fontId="13" fillId="0" borderId="0" xfId="1" applyFont="1" applyFill="1" applyBorder="1" applyAlignment="1">
      <alignment wrapText="1"/>
    </xf>
    <xf numFmtId="2" fontId="1" fillId="0" borderId="0" xfId="1" applyNumberFormat="1"/>
    <xf numFmtId="0" fontId="17" fillId="0" borderId="25" xfId="0" applyFont="1" applyFill="1" applyBorder="1" applyAlignment="1"/>
    <xf numFmtId="0" fontId="15" fillId="0" borderId="28" xfId="1" applyFont="1" applyBorder="1" applyAlignment="1">
      <alignment horizontal="left"/>
    </xf>
    <xf numFmtId="20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 applyBorder="1"/>
    <xf numFmtId="0" fontId="20" fillId="0" borderId="0" xfId="1" applyFont="1" applyBorder="1" applyAlignment="1">
      <alignment horizontal="right"/>
    </xf>
    <xf numFmtId="0" fontId="15" fillId="0" borderId="0" xfId="1" applyFont="1" applyBorder="1" applyAlignment="1"/>
    <xf numFmtId="0" fontId="16" fillId="0" borderId="28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 wrapText="1"/>
    </xf>
    <xf numFmtId="0" fontId="24" fillId="0" borderId="22" xfId="1" applyFont="1" applyBorder="1" applyAlignment="1">
      <alignment horizontal="right"/>
    </xf>
    <xf numFmtId="0" fontId="24" fillId="0" borderId="23" xfId="1" applyFont="1" applyBorder="1" applyAlignment="1"/>
    <xf numFmtId="0" fontId="25" fillId="0" borderId="28" xfId="0" applyFont="1" applyFill="1" applyBorder="1" applyAlignment="1">
      <alignment horizontal="center"/>
    </xf>
    <xf numFmtId="0" fontId="15" fillId="0" borderId="0" xfId="1" applyFont="1" applyBorder="1" applyAlignment="1">
      <alignment horizontal="center" vertical="top"/>
    </xf>
    <xf numFmtId="1" fontId="15" fillId="0" borderId="0" xfId="1" applyNumberFormat="1" applyFont="1" applyBorder="1" applyAlignment="1">
      <alignment horizontal="center" vertical="top"/>
    </xf>
    <xf numFmtId="0" fontId="15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6" fillId="0" borderId="27" xfId="1" applyNumberFormat="1" applyFont="1" applyBorder="1"/>
    <xf numFmtId="0" fontId="27" fillId="0" borderId="28" xfId="1" applyFont="1" applyFill="1" applyBorder="1"/>
    <xf numFmtId="0" fontId="1" fillId="0" borderId="28" xfId="1" applyFont="1" applyBorder="1"/>
    <xf numFmtId="0" fontId="28" fillId="0" borderId="28" xfId="1" applyFont="1" applyBorder="1"/>
    <xf numFmtId="0" fontId="1" fillId="0" borderId="28" xfId="1" applyFont="1" applyBorder="1" applyAlignment="1">
      <alignment horizontal="left"/>
    </xf>
    <xf numFmtId="0" fontId="29" fillId="0" borderId="28" xfId="1" applyFont="1" applyFill="1" applyBorder="1" applyAlignment="1">
      <alignment horizontal="left"/>
    </xf>
    <xf numFmtId="0" fontId="30" fillId="0" borderId="28" xfId="1" applyFont="1" applyFill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15" fillId="0" borderId="21" xfId="1" applyFont="1" applyBorder="1" applyAlignment="1">
      <alignment horizontal="left"/>
    </xf>
    <xf numFmtId="0" fontId="32" fillId="0" borderId="28" xfId="1" applyFont="1" applyBorder="1" applyAlignment="1">
      <alignment horizontal="right"/>
    </xf>
    <xf numFmtId="0" fontId="33" fillId="0" borderId="29" xfId="1" applyFont="1" applyBorder="1" applyAlignment="1"/>
    <xf numFmtId="20" fontId="34" fillId="0" borderId="28" xfId="0" applyNumberFormat="1" applyFont="1" applyBorder="1"/>
    <xf numFmtId="20" fontId="16" fillId="0" borderId="0" xfId="0" applyNumberFormat="1" applyFont="1" applyFill="1" applyBorder="1" applyAlignment="1">
      <alignment wrapText="1"/>
    </xf>
  </cellXfs>
  <cellStyles count="2">
    <cellStyle name="Normal" xfId="0" builtinId="0"/>
    <cellStyle name="Normal 2" xfId="1" xr:uid="{FACEA47B-8E44-4B9B-9E86-797DC8B239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E8C5-F7FE-4C16-A70F-31D883470466}">
  <sheetPr>
    <pageSetUpPr fitToPage="1"/>
  </sheetPr>
  <dimension ref="A1:U189"/>
  <sheetViews>
    <sheetView tabSelected="1" zoomScale="85" zoomScaleNormal="85" workbookViewId="0">
      <selection activeCell="X186" sqref="X186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8.28515625" style="11" bestFit="1" customWidth="1"/>
    <col min="4" max="4" width="5.85546875" style="11" bestFit="1" customWidth="1"/>
    <col min="5" max="5" width="5.140625" style="11" bestFit="1" customWidth="1"/>
    <col min="6" max="6" width="22.7109375" style="11" bestFit="1" customWidth="1"/>
    <col min="7" max="7" width="11.85546875" style="11" bestFit="1" customWidth="1"/>
    <col min="8" max="8" width="29.42578125" style="11" bestFit="1" customWidth="1"/>
    <col min="9" max="9" width="11.7109375" style="11" bestFit="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5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">
      <c r="A10" s="65"/>
      <c r="B10" s="66">
        <v>0.40277777777777801</v>
      </c>
      <c r="C10" s="67" t="s">
        <v>29</v>
      </c>
      <c r="D10" s="68" t="s">
        <v>25</v>
      </c>
      <c r="E10" s="69">
        <v>465</v>
      </c>
      <c r="F10" s="70" t="s">
        <v>30</v>
      </c>
      <c r="G10" s="70">
        <v>1810796</v>
      </c>
      <c r="H10" s="70" t="s">
        <v>31</v>
      </c>
      <c r="I10" s="70">
        <v>1732197</v>
      </c>
      <c r="J10" s="71"/>
      <c r="K10" s="71">
        <v>178.5</v>
      </c>
      <c r="L10" s="71"/>
      <c r="M10" s="71">
        <v>72</v>
      </c>
      <c r="N10" s="72">
        <v>71.400000000000006</v>
      </c>
      <c r="O10" s="73"/>
      <c r="P10" s="74"/>
      <c r="Q10" s="73"/>
      <c r="R10" s="74"/>
      <c r="S10" s="75"/>
    </row>
    <row r="11" spans="1:19" x14ac:dyDescent="0.25">
      <c r="A11" s="65"/>
      <c r="B11" s="76"/>
      <c r="C11" s="77"/>
      <c r="D11" s="78"/>
      <c r="E11" s="79"/>
      <c r="F11" s="80"/>
      <c r="G11" s="81"/>
      <c r="H11" s="81"/>
      <c r="I11" s="82"/>
      <c r="J11" s="82"/>
      <c r="K11" s="82"/>
      <c r="L11" s="82"/>
      <c r="M11" s="82"/>
      <c r="N11" s="83"/>
      <c r="O11" s="84"/>
      <c r="P11" s="85"/>
      <c r="Q11" s="84"/>
      <c r="R11" s="85"/>
      <c r="S11" s="86"/>
    </row>
    <row r="12" spans="1:19" ht="6.75" customHeight="1" thickBot="1" x14ac:dyDescent="0.3">
      <c r="A12" s="87"/>
      <c r="B12" s="88"/>
      <c r="C12" s="89"/>
      <c r="D12" s="90"/>
      <c r="E12" s="91"/>
      <c r="F12" s="91"/>
      <c r="G12" s="91"/>
      <c r="H12" s="91"/>
      <c r="I12" s="92"/>
      <c r="J12" s="88"/>
      <c r="K12" s="88"/>
      <c r="L12" s="88"/>
      <c r="M12" s="88"/>
      <c r="N12" s="93"/>
      <c r="O12" s="94"/>
      <c r="P12" s="94"/>
      <c r="Q12" s="94"/>
      <c r="R12" s="94"/>
      <c r="S12" s="95"/>
    </row>
    <row r="13" spans="1:19" ht="6.75" customHeight="1" thickBot="1" x14ac:dyDescent="0.3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1:19" ht="26.25" thickBot="1" x14ac:dyDescent="0.3">
      <c r="A14" s="1" t="s">
        <v>0</v>
      </c>
      <c r="B14" s="2"/>
      <c r="C14" s="2"/>
      <c r="D14" s="2"/>
      <c r="E14" s="2"/>
      <c r="F14" s="2"/>
      <c r="G14" s="2"/>
      <c r="H14" s="3"/>
      <c r="I14" s="4" t="s">
        <v>1</v>
      </c>
      <c r="J14" s="4"/>
      <c r="K14" s="4"/>
      <c r="L14" s="4"/>
      <c r="M14" s="4"/>
      <c r="N14" s="5"/>
      <c r="O14" s="6" t="s">
        <v>2</v>
      </c>
      <c r="P14" s="7"/>
      <c r="Q14" s="8"/>
      <c r="R14" s="9"/>
      <c r="S14" s="10"/>
    </row>
    <row r="15" spans="1:19" ht="20.25" thickBot="1" x14ac:dyDescent="0.35">
      <c r="A15" s="12" t="s">
        <v>3</v>
      </c>
      <c r="B15" s="12"/>
      <c r="C15" s="12"/>
      <c r="D15" s="12"/>
      <c r="E15" s="12"/>
      <c r="F15" s="12"/>
      <c r="G15" s="12"/>
      <c r="H15" s="13"/>
      <c r="I15" s="14" t="s">
        <v>4</v>
      </c>
      <c r="J15" s="15" t="s">
        <v>5</v>
      </c>
      <c r="K15" s="15"/>
      <c r="L15" s="15"/>
      <c r="M15" s="15"/>
      <c r="N15" s="16"/>
      <c r="O15" s="17" t="s">
        <v>6</v>
      </c>
      <c r="P15" s="18"/>
      <c r="Q15" s="19"/>
      <c r="R15" s="20"/>
      <c r="S15" s="21"/>
    </row>
    <row r="16" spans="1:19" ht="19.5" thickBot="1" x14ac:dyDescent="0.3">
      <c r="A16" s="22" t="s">
        <v>32</v>
      </c>
      <c r="B16" s="23"/>
      <c r="C16" s="23"/>
      <c r="D16" s="23"/>
      <c r="E16" s="23"/>
      <c r="F16" s="23"/>
      <c r="G16" s="23"/>
      <c r="H16" s="13"/>
      <c r="I16" s="24" t="s">
        <v>8</v>
      </c>
      <c r="J16" s="25" t="s">
        <v>9</v>
      </c>
      <c r="K16" s="25"/>
      <c r="L16" s="25"/>
      <c r="M16" s="25"/>
      <c r="N16" s="26"/>
      <c r="O16" s="26"/>
      <c r="P16" s="27"/>
      <c r="Q16" s="28"/>
      <c r="R16" s="28"/>
      <c r="S16" s="29"/>
    </row>
    <row r="17" spans="1:19" ht="18" customHeight="1" x14ac:dyDescent="0.35">
      <c r="A17" s="30"/>
      <c r="B17" s="31"/>
      <c r="C17" s="31"/>
      <c r="D17" s="31"/>
      <c r="E17" s="31"/>
      <c r="F17" s="31"/>
      <c r="G17" s="32"/>
      <c r="H17" s="33"/>
      <c r="I17" s="33"/>
      <c r="J17" s="34"/>
      <c r="K17" s="34"/>
      <c r="L17" s="34"/>
      <c r="M17" s="34"/>
      <c r="N17" s="35"/>
      <c r="O17" s="36"/>
      <c r="P17" s="36"/>
      <c r="Q17" s="37"/>
      <c r="R17" s="37"/>
      <c r="S17" s="29"/>
    </row>
    <row r="18" spans="1:19" ht="20.25" customHeight="1" thickBot="1" x14ac:dyDescent="0.3">
      <c r="A18" s="38" t="s">
        <v>33</v>
      </c>
      <c r="B18" s="39"/>
      <c r="C18" s="39"/>
      <c r="D18" s="39"/>
      <c r="E18" s="39"/>
      <c r="F18" s="39"/>
      <c r="G18" s="40"/>
      <c r="H18" s="33"/>
      <c r="I18" s="41"/>
      <c r="J18" s="41"/>
      <c r="K18" s="41"/>
      <c r="L18" s="41"/>
      <c r="M18" s="41"/>
      <c r="N18" s="41"/>
      <c r="O18" s="41"/>
      <c r="P18" s="41"/>
      <c r="Q18" s="37"/>
      <c r="R18" s="37"/>
      <c r="S18" s="29"/>
    </row>
    <row r="19" spans="1:19" ht="6.75" customHeight="1" thickBot="1" x14ac:dyDescent="0.3">
      <c r="A19" s="42"/>
      <c r="B19" s="41"/>
      <c r="C19" s="43"/>
      <c r="D19" s="41"/>
      <c r="E19" s="41"/>
      <c r="F19" s="41"/>
      <c r="G19" s="41"/>
      <c r="H19" s="41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x14ac:dyDescent="0.25">
      <c r="A20" s="46" t="s">
        <v>11</v>
      </c>
      <c r="B20" s="46" t="s">
        <v>12</v>
      </c>
      <c r="C20" s="47" t="s">
        <v>13</v>
      </c>
      <c r="D20" s="47" t="s">
        <v>14</v>
      </c>
      <c r="E20" s="47" t="s">
        <v>15</v>
      </c>
      <c r="F20" s="48" t="s">
        <v>16</v>
      </c>
      <c r="G20" s="48" t="s">
        <v>17</v>
      </c>
      <c r="H20" s="48" t="s">
        <v>18</v>
      </c>
      <c r="I20" s="48" t="s">
        <v>18</v>
      </c>
      <c r="J20" s="47" t="s">
        <v>19</v>
      </c>
      <c r="K20" s="47" t="s">
        <v>19</v>
      </c>
      <c r="L20" s="47" t="s">
        <v>19</v>
      </c>
      <c r="M20" s="47" t="s">
        <v>20</v>
      </c>
      <c r="N20" s="47" t="s">
        <v>21</v>
      </c>
      <c r="O20" s="49" t="s">
        <v>22</v>
      </c>
      <c r="P20" s="50"/>
      <c r="Q20" s="50"/>
      <c r="R20" s="51"/>
      <c r="S20" s="52"/>
    </row>
    <row r="21" spans="1:19" ht="16.5" thickBot="1" x14ac:dyDescent="0.3">
      <c r="A21" s="53"/>
      <c r="B21" s="53"/>
      <c r="C21" s="54"/>
      <c r="D21" s="55" t="s">
        <v>11</v>
      </c>
      <c r="E21" s="56"/>
      <c r="F21" s="57"/>
      <c r="G21" s="58" t="s">
        <v>23</v>
      </c>
      <c r="H21" s="57"/>
      <c r="I21" s="58" t="s">
        <v>23</v>
      </c>
      <c r="J21" s="59" t="s">
        <v>24</v>
      </c>
      <c r="K21" s="59" t="s">
        <v>25</v>
      </c>
      <c r="L21" s="59" t="s">
        <v>26</v>
      </c>
      <c r="M21" s="56" t="s">
        <v>11</v>
      </c>
      <c r="N21" s="56"/>
      <c r="O21" s="56" t="s">
        <v>27</v>
      </c>
      <c r="P21" s="59" t="s">
        <v>24</v>
      </c>
      <c r="Q21" s="59" t="s">
        <v>25</v>
      </c>
      <c r="R21" s="59" t="s">
        <v>26</v>
      </c>
      <c r="S21" s="60" t="s">
        <v>28</v>
      </c>
    </row>
    <row r="22" spans="1:19" ht="6.75" customHeight="1" x14ac:dyDescent="0.25">
      <c r="A22" s="61"/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4"/>
    </row>
    <row r="23" spans="1:19" ht="26.25" customHeight="1" x14ac:dyDescent="0.3">
      <c r="A23" s="65"/>
      <c r="B23" s="66">
        <v>0.41249999999999998</v>
      </c>
      <c r="C23" s="67" t="s">
        <v>34</v>
      </c>
      <c r="D23" s="68" t="s">
        <v>26</v>
      </c>
      <c r="E23" s="69">
        <v>533</v>
      </c>
      <c r="F23" s="70" t="s">
        <v>35</v>
      </c>
      <c r="G23" s="70">
        <v>1713122</v>
      </c>
      <c r="H23" s="70" t="s">
        <v>36</v>
      </c>
      <c r="I23" s="70">
        <v>1833634</v>
      </c>
      <c r="J23" s="97"/>
      <c r="K23" s="97"/>
      <c r="L23" s="97">
        <v>178</v>
      </c>
      <c r="M23" s="98">
        <v>74</v>
      </c>
      <c r="N23" s="72">
        <v>74.17</v>
      </c>
      <c r="O23" s="73" t="s">
        <v>37</v>
      </c>
      <c r="P23" s="73"/>
      <c r="Q23" s="73"/>
      <c r="R23" s="73" t="s">
        <v>37</v>
      </c>
      <c r="S23" s="75">
        <v>10</v>
      </c>
    </row>
    <row r="24" spans="1:19" ht="26.25" customHeight="1" x14ac:dyDescent="0.3">
      <c r="A24" s="65"/>
      <c r="B24" s="66">
        <v>0.43055555555555558</v>
      </c>
      <c r="C24" s="67" t="s">
        <v>34</v>
      </c>
      <c r="D24" s="68" t="s">
        <v>25</v>
      </c>
      <c r="E24" s="69">
        <v>759</v>
      </c>
      <c r="F24" s="99" t="s">
        <v>38</v>
      </c>
      <c r="G24" s="100">
        <v>18124061</v>
      </c>
      <c r="H24" s="100" t="s">
        <v>39</v>
      </c>
      <c r="I24" s="100">
        <v>1834145</v>
      </c>
      <c r="J24" s="97"/>
      <c r="K24" s="97">
        <v>171.5</v>
      </c>
      <c r="L24" s="97"/>
      <c r="M24" s="98">
        <v>72</v>
      </c>
      <c r="N24" s="72">
        <v>71.459999999999994</v>
      </c>
      <c r="O24" s="73" t="s">
        <v>40</v>
      </c>
      <c r="P24" s="73"/>
      <c r="Q24" s="73" t="s">
        <v>37</v>
      </c>
      <c r="R24" s="73"/>
      <c r="S24" s="75">
        <v>9</v>
      </c>
    </row>
    <row r="25" spans="1:19" ht="26.25" customHeight="1" x14ac:dyDescent="0.3">
      <c r="A25" s="65"/>
      <c r="B25" s="66">
        <v>0.42708333333333331</v>
      </c>
      <c r="C25" s="101" t="s">
        <v>34</v>
      </c>
      <c r="D25" s="68" t="s">
        <v>25</v>
      </c>
      <c r="E25" s="69">
        <v>513</v>
      </c>
      <c r="F25" s="70" t="s">
        <v>41</v>
      </c>
      <c r="G25" s="70">
        <v>1712826</v>
      </c>
      <c r="H25" s="70" t="s">
        <v>42</v>
      </c>
      <c r="I25" s="70" t="s">
        <v>43</v>
      </c>
      <c r="J25" s="97"/>
      <c r="K25" s="97">
        <v>164</v>
      </c>
      <c r="L25" s="97"/>
      <c r="M25" s="98">
        <v>68</v>
      </c>
      <c r="N25" s="72">
        <v>68.33</v>
      </c>
      <c r="O25" s="73" t="s">
        <v>44</v>
      </c>
      <c r="P25" s="73"/>
      <c r="Q25" s="73" t="s">
        <v>40</v>
      </c>
      <c r="R25" s="73"/>
      <c r="S25" s="75">
        <v>8</v>
      </c>
    </row>
    <row r="26" spans="1:19" ht="26.25" customHeight="1" x14ac:dyDescent="0.3">
      <c r="A26" s="65"/>
      <c r="B26" s="66">
        <v>0.422222222222222</v>
      </c>
      <c r="C26" s="67" t="s">
        <v>34</v>
      </c>
      <c r="D26" s="68" t="s">
        <v>25</v>
      </c>
      <c r="E26" s="69">
        <v>465</v>
      </c>
      <c r="F26" s="70" t="s">
        <v>30</v>
      </c>
      <c r="G26" s="70">
        <v>1810796</v>
      </c>
      <c r="H26" s="70" t="s">
        <v>31</v>
      </c>
      <c r="I26" s="70">
        <v>1732197</v>
      </c>
      <c r="J26" s="97"/>
      <c r="K26" s="97">
        <v>162</v>
      </c>
      <c r="L26" s="97"/>
      <c r="M26" s="98">
        <v>67</v>
      </c>
      <c r="N26" s="72">
        <v>67.5</v>
      </c>
      <c r="O26" s="73" t="s">
        <v>45</v>
      </c>
      <c r="P26" s="73"/>
      <c r="Q26" s="73" t="s">
        <v>44</v>
      </c>
      <c r="R26" s="73"/>
      <c r="S26" s="75">
        <v>7</v>
      </c>
    </row>
    <row r="27" spans="1:19" ht="26.25" customHeight="1" x14ac:dyDescent="0.3">
      <c r="A27" s="65"/>
      <c r="B27" s="66">
        <v>0.41736111111111102</v>
      </c>
      <c r="C27" s="67" t="s">
        <v>34</v>
      </c>
      <c r="D27" s="102" t="s">
        <v>24</v>
      </c>
      <c r="E27" s="69">
        <v>228</v>
      </c>
      <c r="F27" s="103" t="s">
        <v>46</v>
      </c>
      <c r="G27" s="103">
        <v>124320</v>
      </c>
      <c r="H27" s="103" t="s">
        <v>47</v>
      </c>
      <c r="I27" s="103">
        <v>1832669</v>
      </c>
      <c r="J27" s="97">
        <v>158.5</v>
      </c>
      <c r="K27" s="97"/>
      <c r="L27" s="97"/>
      <c r="M27" s="98">
        <v>67</v>
      </c>
      <c r="N27" s="72">
        <v>66.040000000000006</v>
      </c>
      <c r="O27" s="73" t="s">
        <v>48</v>
      </c>
      <c r="P27" s="73" t="s">
        <v>37</v>
      </c>
      <c r="Q27" s="73"/>
      <c r="R27" s="73"/>
      <c r="S27" s="75">
        <v>6</v>
      </c>
    </row>
    <row r="28" spans="1:19" ht="26.25" customHeight="1" x14ac:dyDescent="0.3">
      <c r="A28" s="65"/>
      <c r="B28" s="66">
        <v>0.40763888888888899</v>
      </c>
      <c r="C28" s="67" t="s">
        <v>34</v>
      </c>
      <c r="D28" s="68" t="s">
        <v>24</v>
      </c>
      <c r="E28" s="69">
        <v>776</v>
      </c>
      <c r="F28" s="70" t="s">
        <v>49</v>
      </c>
      <c r="G28" s="70">
        <v>299146</v>
      </c>
      <c r="H28" s="70" t="s">
        <v>50</v>
      </c>
      <c r="I28" s="70">
        <v>1833805</v>
      </c>
      <c r="J28" s="97">
        <v>153.5</v>
      </c>
      <c r="K28" s="97"/>
      <c r="L28" s="97"/>
      <c r="M28" s="98">
        <v>65</v>
      </c>
      <c r="N28" s="72">
        <v>63.96</v>
      </c>
      <c r="O28" s="73" t="s">
        <v>51</v>
      </c>
      <c r="P28" s="73" t="s">
        <v>40</v>
      </c>
      <c r="Q28" s="73"/>
      <c r="R28" s="73"/>
      <c r="S28" s="75">
        <v>5</v>
      </c>
    </row>
    <row r="29" spans="1:19" x14ac:dyDescent="0.25">
      <c r="A29" s="65"/>
      <c r="B29" s="76"/>
      <c r="C29" s="77"/>
      <c r="D29" s="78"/>
      <c r="E29" s="79"/>
      <c r="F29" s="104"/>
      <c r="G29" s="81"/>
      <c r="H29" s="81"/>
      <c r="I29" s="81"/>
      <c r="J29" s="105"/>
      <c r="K29" s="105"/>
      <c r="L29" s="105"/>
      <c r="M29" s="106"/>
      <c r="N29" s="83"/>
      <c r="O29" s="84"/>
      <c r="P29" s="84"/>
      <c r="Q29" s="84"/>
      <c r="R29" s="84"/>
      <c r="S29" s="86"/>
    </row>
    <row r="30" spans="1:19" ht="6.75" customHeight="1" thickBot="1" x14ac:dyDescent="0.3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3"/>
      <c r="O30" s="94"/>
      <c r="P30" s="94"/>
      <c r="Q30" s="94"/>
      <c r="R30" s="94"/>
      <c r="S30" s="95"/>
    </row>
    <row r="31" spans="1:19" ht="6.75" customHeight="1" thickBot="1" x14ac:dyDescent="0.3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ht="26.25" thickBot="1" x14ac:dyDescent="0.3">
      <c r="A32" s="1" t="s">
        <v>0</v>
      </c>
      <c r="B32" s="2"/>
      <c r="C32" s="2"/>
      <c r="D32" s="2"/>
      <c r="E32" s="2"/>
      <c r="F32" s="2"/>
      <c r="G32" s="2"/>
      <c r="H32" s="3"/>
      <c r="I32" s="4" t="s">
        <v>1</v>
      </c>
      <c r="J32" s="4"/>
      <c r="K32" s="4"/>
      <c r="L32" s="4"/>
      <c r="M32" s="4"/>
      <c r="N32" s="5"/>
      <c r="O32" s="6" t="s">
        <v>2</v>
      </c>
      <c r="P32" s="7"/>
      <c r="Q32" s="8"/>
      <c r="R32" s="9"/>
      <c r="S32" s="10"/>
    </row>
    <row r="33" spans="1:19" ht="20.25" thickBot="1" x14ac:dyDescent="0.35">
      <c r="A33" s="12" t="s">
        <v>3</v>
      </c>
      <c r="B33" s="12"/>
      <c r="C33" s="12"/>
      <c r="D33" s="12"/>
      <c r="E33" s="12"/>
      <c r="F33" s="12"/>
      <c r="G33" s="12"/>
      <c r="H33" s="13"/>
      <c r="I33" s="14" t="s">
        <v>4</v>
      </c>
      <c r="J33" s="15" t="s">
        <v>5</v>
      </c>
      <c r="K33" s="15"/>
      <c r="L33" s="15"/>
      <c r="M33" s="15"/>
      <c r="N33" s="16"/>
      <c r="O33" s="17" t="s">
        <v>6</v>
      </c>
      <c r="P33" s="18"/>
      <c r="Q33" s="19"/>
      <c r="R33" s="20"/>
      <c r="S33" s="21"/>
    </row>
    <row r="34" spans="1:19" ht="19.5" thickBot="1" x14ac:dyDescent="0.3">
      <c r="A34" s="22" t="s">
        <v>52</v>
      </c>
      <c r="B34" s="23"/>
      <c r="C34" s="23"/>
      <c r="D34" s="23"/>
      <c r="E34" s="23"/>
      <c r="F34" s="23"/>
      <c r="G34" s="23"/>
      <c r="H34" s="13"/>
      <c r="I34" s="24" t="s">
        <v>8</v>
      </c>
      <c r="J34" s="25" t="s">
        <v>9</v>
      </c>
      <c r="K34" s="25"/>
      <c r="L34" s="25"/>
      <c r="M34" s="25"/>
      <c r="N34" s="41"/>
      <c r="O34" s="26"/>
      <c r="P34" s="27"/>
      <c r="Q34" s="28"/>
      <c r="R34" s="28"/>
      <c r="S34" s="29"/>
    </row>
    <row r="35" spans="1:19" ht="19.5" customHeight="1" x14ac:dyDescent="0.35">
      <c r="A35" s="30" t="s">
        <v>53</v>
      </c>
      <c r="B35" s="31"/>
      <c r="C35" s="31"/>
      <c r="D35" s="31"/>
      <c r="E35" s="31"/>
      <c r="F35" s="31"/>
      <c r="G35" s="32"/>
      <c r="H35" s="33"/>
      <c r="I35" s="33"/>
      <c r="J35" s="34"/>
      <c r="K35" s="34"/>
      <c r="L35" s="34"/>
      <c r="M35" s="34"/>
      <c r="N35" s="35"/>
      <c r="O35" s="36"/>
      <c r="P35" s="36"/>
      <c r="Q35" s="37"/>
      <c r="R35" s="37"/>
      <c r="S35" s="29"/>
    </row>
    <row r="36" spans="1:19" ht="20.25" customHeight="1" thickBot="1" x14ac:dyDescent="0.3">
      <c r="A36" s="38" t="s">
        <v>54</v>
      </c>
      <c r="B36" s="39"/>
      <c r="C36" s="39"/>
      <c r="D36" s="39"/>
      <c r="E36" s="39"/>
      <c r="F36" s="39"/>
      <c r="G36" s="40"/>
      <c r="H36" s="33"/>
      <c r="I36" s="41"/>
      <c r="J36" s="41"/>
      <c r="K36" s="41"/>
      <c r="L36" s="41"/>
      <c r="M36" s="41"/>
      <c r="N36" s="41"/>
      <c r="O36" s="41"/>
      <c r="P36" s="41"/>
      <c r="Q36" s="37"/>
      <c r="R36" s="37"/>
      <c r="S36" s="29"/>
    </row>
    <row r="37" spans="1:19" ht="6.75" customHeight="1" thickBot="1" x14ac:dyDescent="0.3">
      <c r="A37" s="42"/>
      <c r="B37" s="41"/>
      <c r="C37" s="43"/>
      <c r="D37" s="41"/>
      <c r="E37" s="41"/>
      <c r="F37" s="41"/>
      <c r="G37" s="41"/>
      <c r="H37" s="41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x14ac:dyDescent="0.25">
      <c r="A38" s="46" t="s">
        <v>11</v>
      </c>
      <c r="B38" s="46" t="s">
        <v>12</v>
      </c>
      <c r="C38" s="47" t="s">
        <v>13</v>
      </c>
      <c r="D38" s="47" t="s">
        <v>14</v>
      </c>
      <c r="E38" s="47" t="s">
        <v>15</v>
      </c>
      <c r="F38" s="48" t="s">
        <v>16</v>
      </c>
      <c r="G38" s="48" t="s">
        <v>17</v>
      </c>
      <c r="H38" s="48" t="s">
        <v>18</v>
      </c>
      <c r="I38" s="48" t="s">
        <v>18</v>
      </c>
      <c r="J38" s="47" t="s">
        <v>19</v>
      </c>
      <c r="K38" s="47" t="s">
        <v>19</v>
      </c>
      <c r="L38" s="47" t="s">
        <v>19</v>
      </c>
      <c r="M38" s="47" t="s">
        <v>20</v>
      </c>
      <c r="N38" s="47" t="s">
        <v>21</v>
      </c>
      <c r="O38" s="49" t="s">
        <v>22</v>
      </c>
      <c r="P38" s="50"/>
      <c r="Q38" s="50"/>
      <c r="R38" s="51"/>
      <c r="S38" s="52"/>
    </row>
    <row r="39" spans="1:19" ht="16.5" thickBot="1" x14ac:dyDescent="0.3">
      <c r="A39" s="53"/>
      <c r="B39" s="53"/>
      <c r="C39" s="54"/>
      <c r="D39" s="55" t="s">
        <v>11</v>
      </c>
      <c r="E39" s="56"/>
      <c r="F39" s="57"/>
      <c r="G39" s="58" t="s">
        <v>23</v>
      </c>
      <c r="H39" s="57"/>
      <c r="I39" s="58" t="s">
        <v>23</v>
      </c>
      <c r="J39" s="59" t="s">
        <v>24</v>
      </c>
      <c r="K39" s="59" t="s">
        <v>25</v>
      </c>
      <c r="L39" s="59" t="s">
        <v>26</v>
      </c>
      <c r="M39" s="56" t="s">
        <v>11</v>
      </c>
      <c r="N39" s="56"/>
      <c r="O39" s="56" t="s">
        <v>27</v>
      </c>
      <c r="P39" s="59" t="s">
        <v>24</v>
      </c>
      <c r="Q39" s="59" t="s">
        <v>25</v>
      </c>
      <c r="R39" s="59" t="s">
        <v>26</v>
      </c>
      <c r="S39" s="60" t="s">
        <v>28</v>
      </c>
    </row>
    <row r="40" spans="1:19" ht="4.5" customHeight="1" x14ac:dyDescent="0.25">
      <c r="A40" s="61"/>
      <c r="B40" s="62"/>
      <c r="C40" s="62"/>
      <c r="D40" s="62"/>
      <c r="E40" s="63"/>
      <c r="F40" s="63"/>
      <c r="G40" s="63"/>
      <c r="H40" s="63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4"/>
    </row>
    <row r="41" spans="1:19" ht="26.25" customHeight="1" x14ac:dyDescent="0.3">
      <c r="A41" s="65"/>
      <c r="B41" s="66">
        <v>0.46458333333333302</v>
      </c>
      <c r="C41" s="101" t="s">
        <v>55</v>
      </c>
      <c r="D41" s="102" t="s">
        <v>25</v>
      </c>
      <c r="E41" s="69">
        <v>356</v>
      </c>
      <c r="F41" s="70" t="s">
        <v>56</v>
      </c>
      <c r="G41" s="70">
        <v>400656</v>
      </c>
      <c r="H41" s="70" t="s">
        <v>57</v>
      </c>
      <c r="I41" s="70">
        <v>42643</v>
      </c>
      <c r="J41" s="107"/>
      <c r="K41" s="107">
        <v>199</v>
      </c>
      <c r="L41" s="107"/>
      <c r="M41" s="107">
        <v>55</v>
      </c>
      <c r="N41" s="72">
        <v>68.62</v>
      </c>
      <c r="O41" s="73" t="s">
        <v>37</v>
      </c>
      <c r="P41" s="108"/>
      <c r="Q41" s="73" t="s">
        <v>37</v>
      </c>
      <c r="R41" s="108"/>
      <c r="S41" s="109">
        <v>10</v>
      </c>
    </row>
    <row r="42" spans="1:19" ht="26.25" customHeight="1" x14ac:dyDescent="0.3">
      <c r="A42" s="65"/>
      <c r="B42" s="66">
        <v>0.45972222222222198</v>
      </c>
      <c r="C42" s="101" t="s">
        <v>55</v>
      </c>
      <c r="D42" s="68" t="s">
        <v>25</v>
      </c>
      <c r="E42" s="69">
        <v>218</v>
      </c>
      <c r="F42" s="70" t="s">
        <v>58</v>
      </c>
      <c r="G42" s="70">
        <v>1611412</v>
      </c>
      <c r="H42" s="70" t="s">
        <v>59</v>
      </c>
      <c r="I42" s="70">
        <v>1163220</v>
      </c>
      <c r="J42" s="107"/>
      <c r="K42" s="107">
        <v>198</v>
      </c>
      <c r="L42" s="107"/>
      <c r="M42" s="107">
        <v>55</v>
      </c>
      <c r="N42" s="72">
        <v>68.28</v>
      </c>
      <c r="O42" s="73" t="s">
        <v>40</v>
      </c>
      <c r="P42" s="108"/>
      <c r="Q42" s="73" t="s">
        <v>40</v>
      </c>
      <c r="R42" s="108"/>
      <c r="S42" s="109">
        <v>9</v>
      </c>
    </row>
    <row r="43" spans="1:19" ht="26.25" customHeight="1" x14ac:dyDescent="0.3">
      <c r="A43" s="65"/>
      <c r="B43" s="66">
        <v>0.44027777777777777</v>
      </c>
      <c r="C43" s="101" t="s">
        <v>55</v>
      </c>
      <c r="D43" s="102" t="s">
        <v>25</v>
      </c>
      <c r="E43" s="69">
        <v>267</v>
      </c>
      <c r="F43" s="103" t="s">
        <v>60</v>
      </c>
      <c r="G43" s="70">
        <v>1712283</v>
      </c>
      <c r="H43" s="103" t="s">
        <v>61</v>
      </c>
      <c r="I43" s="103">
        <v>1712283</v>
      </c>
      <c r="J43" s="107"/>
      <c r="K43" s="107">
        <v>196.5</v>
      </c>
      <c r="L43" s="107"/>
      <c r="M43" s="107">
        <v>55</v>
      </c>
      <c r="N43" s="72">
        <v>67.760000000000005</v>
      </c>
      <c r="O43" s="73" t="s">
        <v>44</v>
      </c>
      <c r="P43" s="108"/>
      <c r="Q43" s="73" t="s">
        <v>44</v>
      </c>
      <c r="R43" s="108"/>
      <c r="S43" s="109">
        <v>8</v>
      </c>
    </row>
    <row r="44" spans="1:19" ht="26.25" customHeight="1" x14ac:dyDescent="0.3">
      <c r="A44" s="65"/>
      <c r="B44" s="66">
        <v>0.47430555555555498</v>
      </c>
      <c r="C44" s="110" t="s">
        <v>55</v>
      </c>
      <c r="D44" s="68" t="s">
        <v>24</v>
      </c>
      <c r="E44" s="69">
        <v>135</v>
      </c>
      <c r="F44" s="103" t="s">
        <v>62</v>
      </c>
      <c r="G44" s="103">
        <v>299146</v>
      </c>
      <c r="H44" s="103" t="s">
        <v>63</v>
      </c>
      <c r="I44" s="103">
        <v>1833673</v>
      </c>
      <c r="J44" s="107">
        <v>196</v>
      </c>
      <c r="K44" s="107"/>
      <c r="L44" s="107"/>
      <c r="M44" s="107">
        <v>55</v>
      </c>
      <c r="N44" s="72">
        <v>67.59</v>
      </c>
      <c r="O44" s="73" t="s">
        <v>45</v>
      </c>
      <c r="P44" s="108" t="s">
        <v>37</v>
      </c>
      <c r="Q44" s="73"/>
      <c r="R44" s="108"/>
      <c r="S44" s="109">
        <v>7</v>
      </c>
    </row>
    <row r="45" spans="1:19" ht="26.25" customHeight="1" x14ac:dyDescent="0.3">
      <c r="A45" s="65"/>
      <c r="B45" s="66">
        <v>0.45</v>
      </c>
      <c r="C45" s="101" t="s">
        <v>55</v>
      </c>
      <c r="D45" s="68" t="s">
        <v>25</v>
      </c>
      <c r="E45" s="69">
        <v>759</v>
      </c>
      <c r="F45" s="99" t="s">
        <v>38</v>
      </c>
      <c r="G45" s="100">
        <v>18124061</v>
      </c>
      <c r="H45" s="100" t="s">
        <v>39</v>
      </c>
      <c r="I45" s="100">
        <v>1834145</v>
      </c>
      <c r="J45" s="107"/>
      <c r="K45" s="107">
        <v>193.5</v>
      </c>
      <c r="L45" s="107"/>
      <c r="M45" s="107">
        <v>54</v>
      </c>
      <c r="N45" s="72">
        <v>66.72</v>
      </c>
      <c r="O45" s="73" t="s">
        <v>48</v>
      </c>
      <c r="P45" s="108"/>
      <c r="Q45" s="73" t="s">
        <v>45</v>
      </c>
      <c r="R45" s="108"/>
      <c r="S45" s="109">
        <v>6</v>
      </c>
    </row>
    <row r="46" spans="1:19" ht="26.25" customHeight="1" x14ac:dyDescent="0.3">
      <c r="A46" s="65"/>
      <c r="B46" s="66">
        <v>0.44513888888888897</v>
      </c>
      <c r="C46" s="101" t="s">
        <v>55</v>
      </c>
      <c r="D46" s="68" t="s">
        <v>25</v>
      </c>
      <c r="E46" s="69">
        <v>513</v>
      </c>
      <c r="F46" s="70" t="s">
        <v>41</v>
      </c>
      <c r="G46" s="70">
        <v>1712826</v>
      </c>
      <c r="H46" s="70" t="s">
        <v>42</v>
      </c>
      <c r="I46" s="70" t="s">
        <v>43</v>
      </c>
      <c r="J46" s="107"/>
      <c r="K46" s="107">
        <v>192</v>
      </c>
      <c r="L46" s="107"/>
      <c r="M46" s="107">
        <v>54</v>
      </c>
      <c r="N46" s="72">
        <v>66.209999999999994</v>
      </c>
      <c r="O46" s="73" t="s">
        <v>51</v>
      </c>
      <c r="P46" s="108"/>
      <c r="Q46" s="73" t="s">
        <v>48</v>
      </c>
      <c r="R46" s="108"/>
      <c r="S46" s="109">
        <v>5</v>
      </c>
    </row>
    <row r="47" spans="1:19" ht="20.25" customHeight="1" x14ac:dyDescent="0.25">
      <c r="A47" s="65"/>
      <c r="B47" s="76"/>
      <c r="C47" s="111"/>
      <c r="D47" s="112"/>
      <c r="E47" s="113"/>
      <c r="F47" s="104"/>
      <c r="G47" s="104"/>
      <c r="H47" s="104"/>
      <c r="I47" s="104"/>
      <c r="J47" s="114"/>
      <c r="K47" s="114"/>
      <c r="L47" s="114"/>
      <c r="M47" s="114"/>
      <c r="N47" s="83"/>
      <c r="O47" s="84"/>
      <c r="P47" s="115"/>
      <c r="Q47" s="84"/>
      <c r="R47" s="115"/>
      <c r="S47" s="116"/>
    </row>
    <row r="48" spans="1:19" ht="6" customHeight="1" thickBot="1" x14ac:dyDescent="0.3">
      <c r="A48" s="87"/>
      <c r="B48" s="88"/>
      <c r="C48" s="89"/>
      <c r="D48" s="90"/>
      <c r="E48" s="92"/>
      <c r="F48" s="92"/>
      <c r="G48" s="92"/>
      <c r="H48" s="92"/>
      <c r="I48" s="92"/>
      <c r="J48" s="88">
        <v>400</v>
      </c>
      <c r="K48" s="88"/>
      <c r="L48" s="88"/>
      <c r="M48" s="88"/>
      <c r="N48" s="93"/>
      <c r="O48" s="94"/>
      <c r="P48" s="94"/>
      <c r="Q48" s="94"/>
      <c r="R48" s="94"/>
      <c r="S48" s="95"/>
    </row>
    <row r="49" spans="1:19" ht="6.75" customHeight="1" thickBot="1" x14ac:dyDescent="0.3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1:19" ht="26.25" thickBot="1" x14ac:dyDescent="0.3">
      <c r="A50" s="1" t="s">
        <v>0</v>
      </c>
      <c r="B50" s="2"/>
      <c r="C50" s="2"/>
      <c r="D50" s="2"/>
      <c r="E50" s="2"/>
      <c r="F50" s="2"/>
      <c r="G50" s="2"/>
      <c r="H50" s="3"/>
      <c r="I50" s="4" t="s">
        <v>1</v>
      </c>
      <c r="J50" s="4"/>
      <c r="K50" s="4"/>
      <c r="L50" s="4"/>
      <c r="M50" s="4"/>
      <c r="N50" s="5"/>
      <c r="O50" s="6" t="s">
        <v>2</v>
      </c>
      <c r="P50" s="7"/>
      <c r="Q50" s="8"/>
      <c r="R50" s="9"/>
      <c r="S50" s="10"/>
    </row>
    <row r="51" spans="1:19" ht="20.25" thickBot="1" x14ac:dyDescent="0.35">
      <c r="A51" s="12" t="s">
        <v>3</v>
      </c>
      <c r="B51" s="12"/>
      <c r="C51" s="12"/>
      <c r="D51" s="12"/>
      <c r="E51" s="12"/>
      <c r="F51" s="12"/>
      <c r="G51" s="12"/>
      <c r="H51" s="13"/>
      <c r="I51" s="14" t="s">
        <v>4</v>
      </c>
      <c r="J51" s="117" t="s">
        <v>64</v>
      </c>
      <c r="K51" s="117"/>
      <c r="L51" s="117"/>
      <c r="M51" s="117"/>
      <c r="N51" s="16"/>
      <c r="O51" s="17" t="s">
        <v>6</v>
      </c>
      <c r="P51" s="18"/>
      <c r="Q51" s="19"/>
      <c r="R51" s="20"/>
      <c r="S51" s="21"/>
    </row>
    <row r="52" spans="1:19" ht="18.600000000000001" customHeight="1" thickBot="1" x14ac:dyDescent="0.3">
      <c r="A52" s="22" t="s">
        <v>65</v>
      </c>
      <c r="B52" s="23"/>
      <c r="C52" s="23"/>
      <c r="D52" s="23"/>
      <c r="E52" s="23"/>
      <c r="F52" s="23"/>
      <c r="G52" s="23"/>
      <c r="H52" s="13"/>
      <c r="I52" s="24" t="s">
        <v>8</v>
      </c>
      <c r="J52" s="118"/>
      <c r="K52" s="118"/>
      <c r="L52" s="118"/>
      <c r="M52" s="118"/>
      <c r="N52" s="26"/>
      <c r="O52" s="26"/>
      <c r="P52" s="27"/>
      <c r="Q52" s="28"/>
      <c r="R52" s="28"/>
      <c r="S52" s="29"/>
    </row>
    <row r="53" spans="1:19" ht="19.5" customHeight="1" x14ac:dyDescent="0.35">
      <c r="A53" s="30"/>
      <c r="B53" s="31"/>
      <c r="C53" s="31"/>
      <c r="D53" s="31"/>
      <c r="E53" s="31"/>
      <c r="F53" s="31"/>
      <c r="G53" s="32"/>
      <c r="H53" s="33"/>
      <c r="I53" s="33"/>
      <c r="J53" s="34"/>
      <c r="K53" s="34"/>
      <c r="L53" s="34"/>
      <c r="M53" s="34"/>
      <c r="N53" s="35"/>
      <c r="O53" s="36"/>
      <c r="P53" s="36"/>
      <c r="Q53" s="37"/>
      <c r="R53" s="37"/>
      <c r="S53" s="29"/>
    </row>
    <row r="54" spans="1:19" ht="20.25" customHeight="1" thickBot="1" x14ac:dyDescent="0.3">
      <c r="A54" s="38" t="s">
        <v>66</v>
      </c>
      <c r="B54" s="39"/>
      <c r="C54" s="39"/>
      <c r="D54" s="39"/>
      <c r="E54" s="39"/>
      <c r="F54" s="39"/>
      <c r="G54" s="40"/>
      <c r="H54" s="33"/>
      <c r="I54" s="41"/>
      <c r="J54" s="41"/>
      <c r="K54" s="41"/>
      <c r="L54" s="41"/>
      <c r="M54" s="41"/>
      <c r="N54" s="41"/>
      <c r="O54" s="41"/>
      <c r="P54" s="41"/>
      <c r="Q54" s="37"/>
      <c r="R54" s="37"/>
      <c r="S54" s="29"/>
    </row>
    <row r="55" spans="1:19" ht="6.75" customHeight="1" thickBot="1" x14ac:dyDescent="0.3">
      <c r="A55" s="42"/>
      <c r="B55" s="41"/>
      <c r="C55" s="43"/>
      <c r="D55" s="41"/>
      <c r="E55" s="41"/>
      <c r="F55" s="41"/>
      <c r="G55" s="41"/>
      <c r="H55" s="41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5"/>
    </row>
    <row r="56" spans="1:19" x14ac:dyDescent="0.25">
      <c r="A56" s="46" t="s">
        <v>11</v>
      </c>
      <c r="B56" s="46" t="s">
        <v>12</v>
      </c>
      <c r="C56" s="47" t="s">
        <v>13</v>
      </c>
      <c r="D56" s="47" t="s">
        <v>14</v>
      </c>
      <c r="E56" s="47" t="s">
        <v>15</v>
      </c>
      <c r="F56" s="48" t="s">
        <v>16</v>
      </c>
      <c r="G56" s="48" t="s">
        <v>17</v>
      </c>
      <c r="H56" s="48" t="s">
        <v>18</v>
      </c>
      <c r="I56" s="48" t="s">
        <v>18</v>
      </c>
      <c r="J56" s="47" t="s">
        <v>19</v>
      </c>
      <c r="K56" s="47" t="s">
        <v>19</v>
      </c>
      <c r="L56" s="47" t="s">
        <v>19</v>
      </c>
      <c r="M56" s="47" t="s">
        <v>20</v>
      </c>
      <c r="N56" s="47" t="s">
        <v>21</v>
      </c>
      <c r="O56" s="49" t="s">
        <v>22</v>
      </c>
      <c r="P56" s="50"/>
      <c r="Q56" s="50"/>
      <c r="R56" s="51"/>
      <c r="S56" s="52"/>
    </row>
    <row r="57" spans="1:19" ht="16.5" thickBot="1" x14ac:dyDescent="0.3">
      <c r="A57" s="53"/>
      <c r="B57" s="53"/>
      <c r="C57" s="54"/>
      <c r="D57" s="55" t="s">
        <v>11</v>
      </c>
      <c r="E57" s="56"/>
      <c r="F57" s="57"/>
      <c r="G57" s="58" t="s">
        <v>23</v>
      </c>
      <c r="H57" s="57"/>
      <c r="I57" s="58" t="s">
        <v>23</v>
      </c>
      <c r="J57" s="59" t="s">
        <v>24</v>
      </c>
      <c r="K57" s="59" t="s">
        <v>25</v>
      </c>
      <c r="L57" s="59" t="s">
        <v>26</v>
      </c>
      <c r="M57" s="56" t="s">
        <v>11</v>
      </c>
      <c r="N57" s="56"/>
      <c r="O57" s="56" t="s">
        <v>27</v>
      </c>
      <c r="P57" s="59" t="s">
        <v>24</v>
      </c>
      <c r="Q57" s="59" t="s">
        <v>25</v>
      </c>
      <c r="R57" s="59" t="s">
        <v>26</v>
      </c>
      <c r="S57" s="60" t="s">
        <v>28</v>
      </c>
    </row>
    <row r="58" spans="1:19" ht="6" customHeight="1" x14ac:dyDescent="0.25">
      <c r="A58" s="61"/>
      <c r="B58" s="62"/>
      <c r="C58" s="62"/>
      <c r="D58" s="62"/>
      <c r="E58" s="63"/>
      <c r="F58" s="63"/>
      <c r="G58" s="63"/>
      <c r="H58" s="63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4"/>
    </row>
    <row r="59" spans="1:19" ht="26.25" customHeight="1" x14ac:dyDescent="0.3">
      <c r="A59" s="65"/>
      <c r="B59" s="66">
        <v>0.48888888888888798</v>
      </c>
      <c r="C59" s="101" t="s">
        <v>67</v>
      </c>
      <c r="D59" s="68" t="s">
        <v>24</v>
      </c>
      <c r="E59" s="69">
        <v>542</v>
      </c>
      <c r="F59" s="103" t="s">
        <v>68</v>
      </c>
      <c r="G59" s="103">
        <v>1611038</v>
      </c>
      <c r="H59" s="103" t="s">
        <v>69</v>
      </c>
      <c r="I59" s="103" t="s">
        <v>70</v>
      </c>
      <c r="J59" s="97">
        <v>223.5</v>
      </c>
      <c r="K59" s="97"/>
      <c r="L59" s="97"/>
      <c r="M59" s="97">
        <v>58</v>
      </c>
      <c r="N59" s="72">
        <v>72.099999999999994</v>
      </c>
      <c r="O59" s="73" t="s">
        <v>37</v>
      </c>
      <c r="P59" s="73" t="s">
        <v>37</v>
      </c>
      <c r="Q59" s="73"/>
      <c r="R59" s="73"/>
      <c r="S59" s="75">
        <v>10</v>
      </c>
    </row>
    <row r="60" spans="1:19" ht="26.25" customHeight="1" x14ac:dyDescent="0.3">
      <c r="A60" s="65"/>
      <c r="B60" s="66">
        <v>0.49861111111111001</v>
      </c>
      <c r="C60" s="67" t="s">
        <v>67</v>
      </c>
      <c r="D60" s="102" t="s">
        <v>25</v>
      </c>
      <c r="E60" s="69">
        <v>356</v>
      </c>
      <c r="F60" s="70" t="s">
        <v>71</v>
      </c>
      <c r="G60" s="70">
        <v>400656</v>
      </c>
      <c r="H60" s="70" t="s">
        <v>57</v>
      </c>
      <c r="I60" s="70">
        <v>42643</v>
      </c>
      <c r="J60" s="97"/>
      <c r="K60" s="97">
        <v>215</v>
      </c>
      <c r="L60" s="97"/>
      <c r="M60" s="97">
        <v>54</v>
      </c>
      <c r="N60" s="72">
        <v>69.349999999999994</v>
      </c>
      <c r="O60" s="73" t="s">
        <v>40</v>
      </c>
      <c r="P60" s="73"/>
      <c r="Q60" s="73" t="s">
        <v>37</v>
      </c>
      <c r="R60" s="73"/>
      <c r="S60" s="75">
        <v>9</v>
      </c>
    </row>
    <row r="61" spans="1:19" ht="26.25" customHeight="1" x14ac:dyDescent="0.3">
      <c r="A61" s="65"/>
      <c r="B61" s="66">
        <v>0.49374999999999902</v>
      </c>
      <c r="C61" s="67" t="s">
        <v>67</v>
      </c>
      <c r="D61" s="68" t="s">
        <v>25</v>
      </c>
      <c r="E61" s="69">
        <v>218</v>
      </c>
      <c r="F61" s="70" t="s">
        <v>58</v>
      </c>
      <c r="G61" s="70">
        <v>1611412</v>
      </c>
      <c r="H61" s="70" t="s">
        <v>59</v>
      </c>
      <c r="I61" s="70">
        <v>1163220</v>
      </c>
      <c r="J61" s="97"/>
      <c r="K61" s="97">
        <v>213</v>
      </c>
      <c r="L61" s="97"/>
      <c r="M61" s="97">
        <v>54</v>
      </c>
      <c r="N61" s="72">
        <v>68.709999999999994</v>
      </c>
      <c r="O61" s="73" t="s">
        <v>44</v>
      </c>
      <c r="P61" s="73"/>
      <c r="Q61" s="73" t="s">
        <v>40</v>
      </c>
      <c r="R61" s="73"/>
      <c r="S61" s="75">
        <v>8</v>
      </c>
    </row>
    <row r="62" spans="1:19" ht="26.25" customHeight="1" x14ac:dyDescent="0.3">
      <c r="A62" s="65"/>
      <c r="B62" s="66">
        <v>0.50763888888888886</v>
      </c>
      <c r="C62" s="101" t="s">
        <v>67</v>
      </c>
      <c r="D62" s="68" t="s">
        <v>24</v>
      </c>
      <c r="E62" s="69">
        <v>135</v>
      </c>
      <c r="F62" s="103" t="s">
        <v>62</v>
      </c>
      <c r="G62" s="103">
        <v>299146</v>
      </c>
      <c r="H62" s="103" t="s">
        <v>63</v>
      </c>
      <c r="I62" s="103">
        <v>1833673</v>
      </c>
      <c r="J62" s="97">
        <v>205</v>
      </c>
      <c r="K62" s="97"/>
      <c r="L62" s="97"/>
      <c r="M62" s="97">
        <v>52</v>
      </c>
      <c r="N62" s="72">
        <v>66.13</v>
      </c>
      <c r="O62" s="73" t="s">
        <v>45</v>
      </c>
      <c r="P62" s="73" t="s">
        <v>40</v>
      </c>
      <c r="Q62" s="73"/>
      <c r="R62" s="73"/>
      <c r="S62" s="75">
        <v>7</v>
      </c>
    </row>
    <row r="63" spans="1:19" ht="26.25" customHeight="1" x14ac:dyDescent="0.3">
      <c r="A63" s="65"/>
      <c r="B63" s="66">
        <v>0.484027777777777</v>
      </c>
      <c r="C63" s="101" t="s">
        <v>67</v>
      </c>
      <c r="D63" s="68" t="s">
        <v>26</v>
      </c>
      <c r="E63" s="69">
        <v>720</v>
      </c>
      <c r="F63" s="70" t="s">
        <v>72</v>
      </c>
      <c r="G63" s="70">
        <v>74683</v>
      </c>
      <c r="H63" s="70" t="s">
        <v>73</v>
      </c>
      <c r="I63" s="70">
        <v>56094</v>
      </c>
      <c r="J63" s="97"/>
      <c r="K63" s="97"/>
      <c r="L63" s="97">
        <v>200.5</v>
      </c>
      <c r="M63" s="97">
        <v>51</v>
      </c>
      <c r="N63" s="72">
        <v>64.680000000000007</v>
      </c>
      <c r="O63" s="73" t="s">
        <v>48</v>
      </c>
      <c r="P63" s="73"/>
      <c r="Q63" s="73"/>
      <c r="R63" s="73" t="s">
        <v>37</v>
      </c>
      <c r="S63" s="75">
        <v>6</v>
      </c>
    </row>
    <row r="64" spans="1:19" x14ac:dyDescent="0.25">
      <c r="A64" s="65"/>
      <c r="B64" s="76"/>
      <c r="C64" s="77"/>
      <c r="D64" s="78"/>
      <c r="E64" s="79"/>
      <c r="F64" s="119"/>
      <c r="G64" s="79"/>
      <c r="H64" s="79"/>
      <c r="I64" s="81"/>
      <c r="J64" s="105"/>
      <c r="K64" s="105"/>
      <c r="L64" s="105"/>
      <c r="M64" s="105"/>
      <c r="N64" s="83"/>
      <c r="O64" s="84"/>
      <c r="P64" s="84"/>
      <c r="Q64" s="84"/>
      <c r="R64" s="84"/>
      <c r="S64" s="86"/>
    </row>
    <row r="65" spans="1:21" ht="4.5" customHeight="1" thickBot="1" x14ac:dyDescent="0.3">
      <c r="A65" s="120"/>
      <c r="B65" s="121"/>
      <c r="C65" s="122"/>
      <c r="D65" s="123"/>
      <c r="E65" s="124"/>
      <c r="F65" s="124"/>
      <c r="G65" s="124"/>
      <c r="H65" s="124"/>
      <c r="I65" s="124"/>
      <c r="J65" s="121"/>
      <c r="K65" s="121"/>
      <c r="L65" s="121"/>
      <c r="M65" s="121"/>
      <c r="N65" s="125"/>
      <c r="O65" s="126"/>
      <c r="P65" s="126"/>
      <c r="Q65" s="126"/>
      <c r="R65" s="126"/>
      <c r="S65" s="127"/>
    </row>
    <row r="66" spans="1:21" ht="6.75" customHeight="1" thickBot="1" x14ac:dyDescent="0.3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1:21" ht="26.25" thickBot="1" x14ac:dyDescent="0.3">
      <c r="A67" s="1" t="s">
        <v>0</v>
      </c>
      <c r="B67" s="2"/>
      <c r="C67" s="2"/>
      <c r="D67" s="2"/>
      <c r="E67" s="2"/>
      <c r="F67" s="2"/>
      <c r="G67" s="2"/>
      <c r="H67" s="3"/>
      <c r="I67" s="4" t="s">
        <v>1</v>
      </c>
      <c r="J67" s="4"/>
      <c r="K67" s="4"/>
      <c r="L67" s="4"/>
      <c r="M67" s="4"/>
      <c r="N67" s="5"/>
      <c r="O67" s="6" t="s">
        <v>2</v>
      </c>
      <c r="P67" s="7"/>
      <c r="Q67" s="8"/>
      <c r="R67" s="9"/>
      <c r="S67" s="10"/>
    </row>
    <row r="68" spans="1:21" ht="20.25" thickBot="1" x14ac:dyDescent="0.35">
      <c r="A68" s="12" t="s">
        <v>3</v>
      </c>
      <c r="B68" s="12"/>
      <c r="C68" s="12"/>
      <c r="D68" s="12"/>
      <c r="E68" s="12"/>
      <c r="F68" s="12"/>
      <c r="G68" s="12"/>
      <c r="H68" s="13"/>
      <c r="I68" s="14" t="s">
        <v>4</v>
      </c>
      <c r="J68" s="15" t="s">
        <v>64</v>
      </c>
      <c r="K68" s="15"/>
      <c r="L68" s="15"/>
      <c r="M68" s="15"/>
      <c r="N68" s="16"/>
      <c r="O68" s="17" t="s">
        <v>6</v>
      </c>
      <c r="P68" s="18"/>
      <c r="Q68" s="19"/>
      <c r="R68" s="20"/>
      <c r="S68" s="21"/>
    </row>
    <row r="69" spans="1:21" ht="19.5" thickBot="1" x14ac:dyDescent="0.3">
      <c r="A69" s="22" t="s">
        <v>74</v>
      </c>
      <c r="B69" s="23"/>
      <c r="C69" s="23"/>
      <c r="D69" s="23"/>
      <c r="E69" s="23"/>
      <c r="F69" s="23"/>
      <c r="G69" s="23"/>
      <c r="H69" s="13"/>
      <c r="I69" s="24" t="s">
        <v>8</v>
      </c>
      <c r="J69" s="118"/>
      <c r="K69" s="118"/>
      <c r="L69" s="118"/>
      <c r="M69" s="118"/>
      <c r="N69" s="26"/>
      <c r="O69" s="26"/>
      <c r="P69" s="27"/>
      <c r="Q69" s="28"/>
      <c r="R69" s="28"/>
      <c r="S69" s="29"/>
    </row>
    <row r="70" spans="1:21" ht="19.5" customHeight="1" x14ac:dyDescent="0.35">
      <c r="A70" s="30" t="s">
        <v>53</v>
      </c>
      <c r="B70" s="31"/>
      <c r="C70" s="31"/>
      <c r="D70" s="31"/>
      <c r="E70" s="31"/>
      <c r="F70" s="31"/>
      <c r="G70" s="32"/>
      <c r="H70" s="33"/>
      <c r="I70" s="33"/>
      <c r="J70" s="34"/>
      <c r="K70" s="34"/>
      <c r="L70" s="34"/>
      <c r="M70" s="34"/>
      <c r="N70" s="128"/>
      <c r="O70" s="36"/>
      <c r="P70" s="36"/>
      <c r="Q70" s="37"/>
      <c r="R70" s="37"/>
      <c r="S70" s="29"/>
    </row>
    <row r="71" spans="1:21" ht="20.25" customHeight="1" thickBot="1" x14ac:dyDescent="0.3">
      <c r="A71" s="38" t="s">
        <v>75</v>
      </c>
      <c r="B71" s="39"/>
      <c r="C71" s="39"/>
      <c r="D71" s="39"/>
      <c r="E71" s="39"/>
      <c r="F71" s="39"/>
      <c r="G71" s="40"/>
      <c r="H71" s="33"/>
      <c r="I71" s="41"/>
      <c r="J71" s="41"/>
      <c r="K71" s="41"/>
      <c r="L71" s="41"/>
      <c r="M71" s="41"/>
      <c r="N71" s="41"/>
      <c r="O71" s="41"/>
      <c r="P71" s="41"/>
      <c r="Q71" s="37"/>
      <c r="R71" s="37"/>
      <c r="S71" s="29"/>
    </row>
    <row r="72" spans="1:21" ht="6.75" customHeight="1" thickBot="1" x14ac:dyDescent="0.3">
      <c r="A72" s="42"/>
      <c r="B72" s="41"/>
      <c r="C72" s="43"/>
      <c r="D72" s="41"/>
      <c r="E72" s="41"/>
      <c r="F72" s="41"/>
      <c r="G72" s="41"/>
      <c r="H72" s="41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5"/>
    </row>
    <row r="73" spans="1:21" x14ac:dyDescent="0.25">
      <c r="A73" s="46" t="s">
        <v>11</v>
      </c>
      <c r="B73" s="46" t="s">
        <v>12</v>
      </c>
      <c r="C73" s="47" t="s">
        <v>13</v>
      </c>
      <c r="D73" s="47" t="s">
        <v>14</v>
      </c>
      <c r="E73" s="47" t="s">
        <v>15</v>
      </c>
      <c r="F73" s="48" t="s">
        <v>16</v>
      </c>
      <c r="G73" s="48" t="s">
        <v>17</v>
      </c>
      <c r="H73" s="48" t="s">
        <v>18</v>
      </c>
      <c r="I73" s="48" t="s">
        <v>18</v>
      </c>
      <c r="J73" s="47" t="s">
        <v>19</v>
      </c>
      <c r="K73" s="47" t="s">
        <v>19</v>
      </c>
      <c r="L73" s="47" t="s">
        <v>19</v>
      </c>
      <c r="M73" s="47" t="s">
        <v>20</v>
      </c>
      <c r="N73" s="47" t="s">
        <v>21</v>
      </c>
      <c r="O73" s="49" t="s">
        <v>22</v>
      </c>
      <c r="P73" s="50"/>
      <c r="Q73" s="50"/>
      <c r="R73" s="51"/>
      <c r="S73" s="52"/>
    </row>
    <row r="74" spans="1:21" ht="16.5" thickBot="1" x14ac:dyDescent="0.3">
      <c r="A74" s="53"/>
      <c r="B74" s="53"/>
      <c r="C74" s="54"/>
      <c r="D74" s="55" t="s">
        <v>11</v>
      </c>
      <c r="E74" s="56"/>
      <c r="F74" s="57"/>
      <c r="G74" s="58" t="s">
        <v>23</v>
      </c>
      <c r="H74" s="57"/>
      <c r="I74" s="58" t="s">
        <v>23</v>
      </c>
      <c r="J74" s="59" t="s">
        <v>24</v>
      </c>
      <c r="K74" s="59" t="s">
        <v>25</v>
      </c>
      <c r="L74" s="59" t="s">
        <v>26</v>
      </c>
      <c r="M74" s="56" t="s">
        <v>11</v>
      </c>
      <c r="N74" s="56"/>
      <c r="O74" s="56" t="s">
        <v>27</v>
      </c>
      <c r="P74" s="59" t="s">
        <v>24</v>
      </c>
      <c r="Q74" s="59" t="s">
        <v>25</v>
      </c>
      <c r="R74" s="59" t="s">
        <v>26</v>
      </c>
      <c r="S74" s="60" t="s">
        <v>28</v>
      </c>
    </row>
    <row r="75" spans="1:21" ht="4.5" customHeight="1" x14ac:dyDescent="0.25">
      <c r="A75" s="61"/>
      <c r="B75" s="62"/>
      <c r="C75" s="62"/>
      <c r="D75" s="62"/>
      <c r="E75" s="63"/>
      <c r="F75" s="63"/>
      <c r="G75" s="63"/>
      <c r="H75" s="63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4"/>
    </row>
    <row r="76" spans="1:21" ht="26.25" customHeight="1" x14ac:dyDescent="0.3">
      <c r="A76" s="65"/>
      <c r="B76" s="66">
        <v>0.52430555555555558</v>
      </c>
      <c r="C76" s="67" t="s">
        <v>76</v>
      </c>
      <c r="D76" s="68" t="s">
        <v>24</v>
      </c>
      <c r="E76" s="69">
        <v>542</v>
      </c>
      <c r="F76" s="103" t="s">
        <v>68</v>
      </c>
      <c r="G76" s="103">
        <v>1611038</v>
      </c>
      <c r="H76" s="103" t="s">
        <v>69</v>
      </c>
      <c r="I76" s="103" t="s">
        <v>70</v>
      </c>
      <c r="J76" s="97">
        <v>227</v>
      </c>
      <c r="K76" s="97"/>
      <c r="L76" s="97"/>
      <c r="M76" s="97">
        <v>60</v>
      </c>
      <c r="N76" s="72">
        <v>73.23</v>
      </c>
      <c r="O76" s="73" t="s">
        <v>37</v>
      </c>
      <c r="P76" s="73" t="s">
        <v>37</v>
      </c>
      <c r="Q76" s="73"/>
      <c r="R76" s="73"/>
      <c r="S76" s="75">
        <v>10</v>
      </c>
      <c r="U76" s="129">
        <f>SUM(Q76:S76)/2.5</f>
        <v>4</v>
      </c>
    </row>
    <row r="77" spans="1:21" ht="26.25" customHeight="1" x14ac:dyDescent="0.3">
      <c r="A77" s="65"/>
      <c r="B77" s="66">
        <v>0.5395833333333333</v>
      </c>
      <c r="C77" s="67" t="s">
        <v>76</v>
      </c>
      <c r="D77" s="68" t="s">
        <v>26</v>
      </c>
      <c r="E77" s="69">
        <v>586</v>
      </c>
      <c r="F77" s="70" t="s">
        <v>77</v>
      </c>
      <c r="G77" s="70">
        <v>1712131</v>
      </c>
      <c r="H77" s="70" t="s">
        <v>78</v>
      </c>
      <c r="I77" s="70">
        <v>143037</v>
      </c>
      <c r="J77" s="97"/>
      <c r="K77" s="97"/>
      <c r="L77" s="97">
        <v>214</v>
      </c>
      <c r="M77" s="97">
        <v>54</v>
      </c>
      <c r="N77" s="72">
        <v>69.03</v>
      </c>
      <c r="O77" s="73" t="s">
        <v>40</v>
      </c>
      <c r="P77" s="73"/>
      <c r="Q77" s="73"/>
      <c r="R77" s="73" t="s">
        <v>37</v>
      </c>
      <c r="S77" s="75">
        <v>9</v>
      </c>
      <c r="U77" s="129"/>
    </row>
    <row r="78" spans="1:21" ht="26.25" customHeight="1" x14ac:dyDescent="0.3">
      <c r="A78" s="65"/>
      <c r="B78" s="66">
        <v>0.52986111111111112</v>
      </c>
      <c r="C78" s="67" t="s">
        <v>76</v>
      </c>
      <c r="D78" s="68" t="s">
        <v>25</v>
      </c>
      <c r="E78" s="69">
        <v>617</v>
      </c>
      <c r="F78" s="70" t="s">
        <v>79</v>
      </c>
      <c r="G78" s="70">
        <v>358860</v>
      </c>
      <c r="H78" s="70" t="s">
        <v>80</v>
      </c>
      <c r="I78" s="70">
        <v>1733897</v>
      </c>
      <c r="J78" s="97"/>
      <c r="K78" s="97">
        <v>206.5</v>
      </c>
      <c r="L78" s="97"/>
      <c r="M78" s="97">
        <v>52</v>
      </c>
      <c r="N78" s="72">
        <v>66.61</v>
      </c>
      <c r="O78" s="73" t="s">
        <v>44</v>
      </c>
      <c r="P78" s="73"/>
      <c r="Q78" s="73" t="s">
        <v>37</v>
      </c>
      <c r="R78" s="73"/>
      <c r="S78" s="75">
        <v>8</v>
      </c>
      <c r="U78" s="129"/>
    </row>
    <row r="79" spans="1:21" ht="26.25" customHeight="1" x14ac:dyDescent="0.3">
      <c r="A79" s="65"/>
      <c r="B79" s="66">
        <v>0.53472222222222221</v>
      </c>
      <c r="C79" s="67" t="s">
        <v>76</v>
      </c>
      <c r="D79" s="68" t="s">
        <v>25</v>
      </c>
      <c r="E79" s="69">
        <v>438</v>
      </c>
      <c r="F79" s="70" t="s">
        <v>81</v>
      </c>
      <c r="G79" s="70">
        <v>376035</v>
      </c>
      <c r="H79" s="70" t="s">
        <v>82</v>
      </c>
      <c r="I79" s="70">
        <v>55086</v>
      </c>
      <c r="J79" s="97"/>
      <c r="K79" s="97">
        <v>193</v>
      </c>
      <c r="L79" s="97"/>
      <c r="M79" s="97">
        <v>48</v>
      </c>
      <c r="N79" s="72">
        <v>62.26</v>
      </c>
      <c r="O79" s="73" t="s">
        <v>45</v>
      </c>
      <c r="P79" s="73"/>
      <c r="Q79" s="73" t="s">
        <v>40</v>
      </c>
      <c r="R79" s="73"/>
      <c r="S79" s="75">
        <v>7</v>
      </c>
      <c r="U79" s="129"/>
    </row>
    <row r="80" spans="1:21" ht="26.25" customHeight="1" x14ac:dyDescent="0.3">
      <c r="A80" s="65"/>
      <c r="B80" s="66">
        <v>0.54999999999999993</v>
      </c>
      <c r="C80" s="67" t="s">
        <v>76</v>
      </c>
      <c r="D80" s="68" t="s">
        <v>26</v>
      </c>
      <c r="E80" s="69">
        <v>907</v>
      </c>
      <c r="F80" s="103" t="s">
        <v>83</v>
      </c>
      <c r="G80" s="103">
        <v>1810578</v>
      </c>
      <c r="H80" s="103" t="s">
        <v>84</v>
      </c>
      <c r="I80" s="103">
        <v>1830914</v>
      </c>
      <c r="J80" s="97"/>
      <c r="K80" s="97"/>
      <c r="L80" s="97">
        <v>189.5</v>
      </c>
      <c r="M80" s="97">
        <v>47</v>
      </c>
      <c r="N80" s="72">
        <v>61.13</v>
      </c>
      <c r="O80" s="73" t="s">
        <v>48</v>
      </c>
      <c r="P80" s="73"/>
      <c r="Q80" s="73"/>
      <c r="R80" s="73" t="s">
        <v>40</v>
      </c>
      <c r="S80" s="75">
        <v>6</v>
      </c>
      <c r="U80" s="129"/>
    </row>
    <row r="81" spans="1:21" ht="26.25" customHeight="1" x14ac:dyDescent="0.3">
      <c r="A81" s="65"/>
      <c r="B81" s="66">
        <v>0.55555555555555503</v>
      </c>
      <c r="C81" s="130" t="s">
        <v>76</v>
      </c>
      <c r="D81" s="68" t="s">
        <v>26</v>
      </c>
      <c r="E81" s="69">
        <v>325</v>
      </c>
      <c r="F81" s="70" t="s">
        <v>85</v>
      </c>
      <c r="G81" s="70">
        <v>1612089</v>
      </c>
      <c r="H81" s="70" t="s">
        <v>86</v>
      </c>
      <c r="I81" s="70">
        <v>1633439</v>
      </c>
      <c r="J81" s="97"/>
      <c r="K81" s="97"/>
      <c r="L81" s="97">
        <v>174.5</v>
      </c>
      <c r="M81" s="97">
        <v>45</v>
      </c>
      <c r="N81" s="72">
        <v>56.13</v>
      </c>
      <c r="O81" s="73" t="s">
        <v>51</v>
      </c>
      <c r="P81" s="73"/>
      <c r="Q81" s="73"/>
      <c r="R81" s="73" t="s">
        <v>44</v>
      </c>
      <c r="S81" s="75">
        <v>5</v>
      </c>
      <c r="U81" s="129"/>
    </row>
    <row r="82" spans="1:21" x14ac:dyDescent="0.25">
      <c r="A82" s="65"/>
      <c r="B82" s="76"/>
      <c r="C82" s="77"/>
      <c r="D82" s="78"/>
      <c r="E82" s="79"/>
      <c r="F82" s="104"/>
      <c r="G82" s="81"/>
      <c r="H82" s="81"/>
      <c r="I82" s="81"/>
      <c r="J82" s="105"/>
      <c r="K82" s="105"/>
      <c r="L82" s="105"/>
      <c r="M82" s="105"/>
      <c r="N82" s="83"/>
      <c r="O82" s="84"/>
      <c r="P82" s="84"/>
      <c r="Q82" s="84"/>
      <c r="R82" s="84"/>
      <c r="S82" s="86"/>
    </row>
    <row r="83" spans="1:21" ht="6" customHeight="1" thickBot="1" x14ac:dyDescent="0.3">
      <c r="A83" s="87"/>
      <c r="B83" s="88"/>
      <c r="C83" s="89"/>
      <c r="D83" s="90"/>
      <c r="E83" s="92"/>
      <c r="F83" s="92"/>
      <c r="G83" s="92"/>
      <c r="H83" s="92"/>
      <c r="I83" s="92"/>
      <c r="J83" s="88"/>
      <c r="K83" s="88"/>
      <c r="L83" s="88"/>
      <c r="M83" s="88"/>
      <c r="N83" s="93"/>
      <c r="O83" s="94"/>
      <c r="P83" s="94"/>
      <c r="Q83" s="94"/>
      <c r="R83" s="94"/>
      <c r="S83" s="95"/>
    </row>
    <row r="84" spans="1:21" ht="26.25" customHeight="1" thickBot="1" x14ac:dyDescent="0.3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1:21" ht="26.25" thickBot="1" x14ac:dyDescent="0.3">
      <c r="A85" s="1" t="s">
        <v>0</v>
      </c>
      <c r="B85" s="2"/>
      <c r="C85" s="2"/>
      <c r="D85" s="2"/>
      <c r="E85" s="2"/>
      <c r="F85" s="2"/>
      <c r="G85" s="2"/>
      <c r="H85" s="3"/>
      <c r="I85" s="4" t="s">
        <v>1</v>
      </c>
      <c r="J85" s="4"/>
      <c r="K85" s="4"/>
      <c r="L85" s="4"/>
      <c r="M85" s="4"/>
      <c r="N85" s="5"/>
      <c r="O85" s="6" t="s">
        <v>2</v>
      </c>
      <c r="P85" s="7"/>
      <c r="Q85" s="8"/>
      <c r="R85" s="9"/>
      <c r="S85" s="10"/>
    </row>
    <row r="86" spans="1:21" ht="20.25" thickBot="1" x14ac:dyDescent="0.35">
      <c r="A86" s="12" t="s">
        <v>3</v>
      </c>
      <c r="B86" s="12"/>
      <c r="C86" s="12"/>
      <c r="D86" s="12"/>
      <c r="E86" s="12"/>
      <c r="F86" s="12"/>
      <c r="G86" s="12"/>
      <c r="H86" s="13"/>
      <c r="I86" s="14" t="s">
        <v>4</v>
      </c>
      <c r="J86" s="117" t="s">
        <v>64</v>
      </c>
      <c r="K86" s="117"/>
      <c r="L86" s="117"/>
      <c r="M86" s="117"/>
      <c r="N86" s="16"/>
      <c r="O86" s="17" t="s">
        <v>6</v>
      </c>
      <c r="P86" s="18"/>
      <c r="Q86" s="19"/>
      <c r="R86" s="20"/>
      <c r="S86" s="21"/>
    </row>
    <row r="87" spans="1:21" ht="19.5" thickBot="1" x14ac:dyDescent="0.3">
      <c r="A87" s="22" t="s">
        <v>87</v>
      </c>
      <c r="B87" s="23"/>
      <c r="C87" s="23"/>
      <c r="D87" s="23"/>
      <c r="E87" s="23"/>
      <c r="F87" s="23"/>
      <c r="G87" s="23"/>
      <c r="H87" s="13"/>
      <c r="I87" s="24" t="s">
        <v>8</v>
      </c>
      <c r="J87" s="25"/>
      <c r="K87" s="25"/>
      <c r="L87" s="25"/>
      <c r="M87" s="25"/>
      <c r="N87" s="26"/>
      <c r="O87" s="26"/>
      <c r="P87" s="27"/>
      <c r="Q87" s="28"/>
      <c r="R87" s="28"/>
      <c r="S87" s="29"/>
    </row>
    <row r="88" spans="1:21" ht="19.5" customHeight="1" x14ac:dyDescent="0.35">
      <c r="A88" s="30" t="s">
        <v>88</v>
      </c>
      <c r="B88" s="31"/>
      <c r="C88" s="31"/>
      <c r="D88" s="31"/>
      <c r="E88" s="31"/>
      <c r="F88" s="31"/>
      <c r="G88" s="32"/>
      <c r="H88" s="33"/>
      <c r="I88" s="33"/>
      <c r="J88" s="34"/>
      <c r="K88" s="34"/>
      <c r="L88" s="34"/>
      <c r="M88" s="34"/>
      <c r="N88" s="35"/>
      <c r="O88" s="36"/>
      <c r="P88" s="36"/>
      <c r="Q88" s="37"/>
      <c r="R88" s="37"/>
      <c r="S88" s="29"/>
    </row>
    <row r="89" spans="1:21" ht="20.25" customHeight="1" thickBot="1" x14ac:dyDescent="0.3">
      <c r="A89" s="38" t="s">
        <v>89</v>
      </c>
      <c r="B89" s="39"/>
      <c r="C89" s="39"/>
      <c r="D89" s="39"/>
      <c r="E89" s="39"/>
      <c r="F89" s="39"/>
      <c r="G89" s="40"/>
      <c r="H89" s="33"/>
      <c r="I89" s="41"/>
      <c r="J89" s="41"/>
      <c r="K89" s="41"/>
      <c r="L89" s="41"/>
      <c r="M89" s="41"/>
      <c r="N89" s="41"/>
      <c r="O89" s="41"/>
      <c r="P89" s="41"/>
      <c r="Q89" s="37"/>
      <c r="R89" s="37"/>
      <c r="S89" s="29"/>
    </row>
    <row r="90" spans="1:21" ht="6.75" customHeight="1" thickBot="1" x14ac:dyDescent="0.3">
      <c r="A90" s="42"/>
      <c r="B90" s="41"/>
      <c r="C90" s="43"/>
      <c r="D90" s="41"/>
      <c r="E90" s="41"/>
      <c r="F90" s="41"/>
      <c r="G90" s="41"/>
      <c r="H90" s="41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5"/>
    </row>
    <row r="91" spans="1:21" x14ac:dyDescent="0.25">
      <c r="A91" s="46" t="s">
        <v>11</v>
      </c>
      <c r="B91" s="46" t="s">
        <v>12</v>
      </c>
      <c r="C91" s="47" t="s">
        <v>13</v>
      </c>
      <c r="D91" s="47" t="s">
        <v>14</v>
      </c>
      <c r="E91" s="47" t="s">
        <v>15</v>
      </c>
      <c r="F91" s="48" t="s">
        <v>16</v>
      </c>
      <c r="G91" s="48" t="s">
        <v>17</v>
      </c>
      <c r="H91" s="48" t="s">
        <v>18</v>
      </c>
      <c r="I91" s="48" t="s">
        <v>18</v>
      </c>
      <c r="J91" s="47" t="s">
        <v>19</v>
      </c>
      <c r="K91" s="47" t="s">
        <v>19</v>
      </c>
      <c r="L91" s="47" t="s">
        <v>19</v>
      </c>
      <c r="M91" s="47" t="s">
        <v>20</v>
      </c>
      <c r="N91" s="47" t="s">
        <v>21</v>
      </c>
      <c r="O91" s="49" t="s">
        <v>22</v>
      </c>
      <c r="P91" s="50"/>
      <c r="Q91" s="50"/>
      <c r="R91" s="51"/>
      <c r="S91" s="52"/>
    </row>
    <row r="92" spans="1:21" ht="19.5" customHeight="1" thickBot="1" x14ac:dyDescent="0.3">
      <c r="A92" s="53"/>
      <c r="B92" s="53"/>
      <c r="C92" s="54"/>
      <c r="D92" s="55" t="s">
        <v>11</v>
      </c>
      <c r="E92" s="56"/>
      <c r="F92" s="57"/>
      <c r="G92" s="58" t="s">
        <v>23</v>
      </c>
      <c r="H92" s="57"/>
      <c r="I92" s="58" t="s">
        <v>23</v>
      </c>
      <c r="J92" s="59" t="s">
        <v>24</v>
      </c>
      <c r="K92" s="59" t="s">
        <v>25</v>
      </c>
      <c r="L92" s="59" t="s">
        <v>26</v>
      </c>
      <c r="M92" s="56" t="s">
        <v>11</v>
      </c>
      <c r="N92" s="56"/>
      <c r="O92" s="56" t="s">
        <v>27</v>
      </c>
      <c r="P92" s="59" t="s">
        <v>24</v>
      </c>
      <c r="Q92" s="59" t="s">
        <v>25</v>
      </c>
      <c r="R92" s="59" t="s">
        <v>26</v>
      </c>
      <c r="S92" s="60" t="s">
        <v>28</v>
      </c>
    </row>
    <row r="93" spans="1:21" ht="5.25" customHeight="1" x14ac:dyDescent="0.25">
      <c r="A93" s="61"/>
      <c r="B93" s="62"/>
      <c r="C93" s="62"/>
      <c r="D93" s="62"/>
      <c r="E93" s="63"/>
      <c r="F93" s="63"/>
      <c r="G93" s="63"/>
      <c r="H93" s="63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4"/>
    </row>
    <row r="94" spans="1:21" ht="26.25" customHeight="1" x14ac:dyDescent="0.3">
      <c r="A94" s="65"/>
      <c r="B94" s="66">
        <v>0.5444444444444444</v>
      </c>
      <c r="C94" s="101" t="s">
        <v>90</v>
      </c>
      <c r="D94" s="68" t="s">
        <v>24</v>
      </c>
      <c r="E94" s="69">
        <v>846</v>
      </c>
      <c r="F94" s="103" t="s">
        <v>91</v>
      </c>
      <c r="G94" s="103">
        <v>100455</v>
      </c>
      <c r="H94" s="103" t="s">
        <v>92</v>
      </c>
      <c r="I94" s="103"/>
      <c r="J94" s="97">
        <v>244.5</v>
      </c>
      <c r="K94" s="97"/>
      <c r="L94" s="97"/>
      <c r="M94" s="97">
        <v>58</v>
      </c>
      <c r="N94" s="72">
        <v>71.91</v>
      </c>
      <c r="O94" s="73" t="s">
        <v>37</v>
      </c>
      <c r="P94" s="73" t="s">
        <v>37</v>
      </c>
      <c r="Q94" s="73"/>
      <c r="R94" s="73"/>
      <c r="S94" s="75">
        <v>10</v>
      </c>
      <c r="U94" s="129"/>
    </row>
    <row r="95" spans="1:21" ht="26.25" customHeight="1" x14ac:dyDescent="0.3">
      <c r="A95" s="65"/>
      <c r="B95" s="66">
        <v>0.57222222222222197</v>
      </c>
      <c r="C95" s="130" t="s">
        <v>90</v>
      </c>
      <c r="D95" s="68" t="s">
        <v>26</v>
      </c>
      <c r="E95" s="69">
        <v>586</v>
      </c>
      <c r="F95" s="70" t="s">
        <v>77</v>
      </c>
      <c r="G95" s="70">
        <v>1712131</v>
      </c>
      <c r="H95" s="70" t="s">
        <v>78</v>
      </c>
      <c r="I95" s="70">
        <v>143037</v>
      </c>
      <c r="J95" s="97"/>
      <c r="K95" s="97"/>
      <c r="L95" s="97">
        <v>228.5</v>
      </c>
      <c r="M95" s="97">
        <v>52</v>
      </c>
      <c r="N95" s="72">
        <v>67.209999999999994</v>
      </c>
      <c r="O95" s="73" t="s">
        <v>40</v>
      </c>
      <c r="P95" s="73"/>
      <c r="Q95" s="73"/>
      <c r="R95" s="73" t="s">
        <v>37</v>
      </c>
      <c r="S95" s="75">
        <v>9</v>
      </c>
      <c r="U95" s="129"/>
    </row>
    <row r="96" spans="1:21" ht="26.25" customHeight="1" x14ac:dyDescent="0.3">
      <c r="A96" s="65"/>
      <c r="B96" s="66">
        <v>0.56111111111111101</v>
      </c>
      <c r="C96" s="67" t="s">
        <v>90</v>
      </c>
      <c r="D96" s="68" t="s">
        <v>25</v>
      </c>
      <c r="E96" s="69">
        <v>617</v>
      </c>
      <c r="F96" s="70" t="s">
        <v>79</v>
      </c>
      <c r="G96" s="70">
        <v>358860</v>
      </c>
      <c r="H96" s="70" t="s">
        <v>80</v>
      </c>
      <c r="I96" s="70">
        <v>1733897</v>
      </c>
      <c r="J96" s="97"/>
      <c r="K96" s="97">
        <v>214.5</v>
      </c>
      <c r="L96" s="97"/>
      <c r="M96" s="97">
        <v>50</v>
      </c>
      <c r="N96" s="72">
        <v>63.09</v>
      </c>
      <c r="O96" s="73" t="s">
        <v>44</v>
      </c>
      <c r="P96" s="73"/>
      <c r="Q96" s="73" t="s">
        <v>37</v>
      </c>
      <c r="R96" s="73"/>
      <c r="S96" s="75">
        <v>8</v>
      </c>
      <c r="U96" s="129"/>
    </row>
    <row r="97" spans="1:21" ht="26.25" customHeight="1" x14ac:dyDescent="0.3">
      <c r="A97" s="65"/>
      <c r="B97" s="66">
        <v>0.56666666666666698</v>
      </c>
      <c r="C97" s="67" t="s">
        <v>90</v>
      </c>
      <c r="D97" s="68" t="s">
        <v>25</v>
      </c>
      <c r="E97" s="69">
        <v>438</v>
      </c>
      <c r="F97" s="70" t="s">
        <v>81</v>
      </c>
      <c r="G97" s="70">
        <v>376035</v>
      </c>
      <c r="H97" s="70" t="s">
        <v>82</v>
      </c>
      <c r="I97" s="70">
        <v>55086</v>
      </c>
      <c r="J97" s="97"/>
      <c r="K97" s="97">
        <v>211.5</v>
      </c>
      <c r="L97" s="97"/>
      <c r="M97" s="97">
        <v>49</v>
      </c>
      <c r="N97" s="72">
        <v>62.21</v>
      </c>
      <c r="O97" s="73" t="s">
        <v>45</v>
      </c>
      <c r="P97" s="73"/>
      <c r="Q97" s="73" t="s">
        <v>40</v>
      </c>
      <c r="R97" s="73"/>
      <c r="S97" s="75">
        <v>7</v>
      </c>
      <c r="U97" s="129"/>
    </row>
    <row r="98" spans="1:21" x14ac:dyDescent="0.25">
      <c r="A98" s="65"/>
      <c r="B98" s="76"/>
      <c r="C98" s="77"/>
      <c r="D98" s="78"/>
      <c r="E98" s="81"/>
      <c r="F98" s="104"/>
      <c r="G98" s="79"/>
      <c r="H98" s="81"/>
      <c r="I98" s="131"/>
      <c r="J98" s="105"/>
      <c r="K98" s="105"/>
      <c r="L98" s="105"/>
      <c r="M98" s="105"/>
      <c r="N98" s="83"/>
      <c r="O98" s="84"/>
      <c r="P98" s="84"/>
      <c r="Q98" s="84"/>
      <c r="R98" s="84"/>
      <c r="S98" s="86"/>
    </row>
    <row r="99" spans="1:21" ht="6.75" customHeight="1" thickBot="1" x14ac:dyDescent="0.3">
      <c r="A99" s="87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93"/>
      <c r="O99" s="94"/>
      <c r="P99" s="94"/>
      <c r="Q99" s="94"/>
      <c r="R99" s="94"/>
      <c r="S99" s="95"/>
    </row>
    <row r="100" spans="1:21" ht="6.75" customHeight="1" x14ac:dyDescent="0.25">
      <c r="A100" s="132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4"/>
      <c r="O100" s="135"/>
      <c r="P100" s="135"/>
      <c r="Q100" s="135"/>
      <c r="R100" s="135"/>
      <c r="S100" s="136"/>
    </row>
    <row r="101" spans="1:21" ht="6.75" customHeight="1" thickBot="1" x14ac:dyDescent="0.3">
      <c r="A101" s="132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4"/>
      <c r="O101" s="135"/>
      <c r="P101" s="135"/>
      <c r="Q101" s="135"/>
      <c r="R101" s="135"/>
      <c r="S101" s="136"/>
    </row>
    <row r="102" spans="1:21" ht="35.25" customHeight="1" thickBot="1" x14ac:dyDescent="0.3">
      <c r="A102" s="1" t="s">
        <v>0</v>
      </c>
      <c r="B102" s="2"/>
      <c r="C102" s="2"/>
      <c r="D102" s="2"/>
      <c r="E102" s="2"/>
      <c r="F102" s="2"/>
      <c r="G102" s="2"/>
      <c r="H102" s="3"/>
      <c r="I102" s="4" t="s">
        <v>1</v>
      </c>
      <c r="J102" s="4"/>
      <c r="K102" s="4"/>
      <c r="L102" s="4"/>
      <c r="M102" s="4"/>
      <c r="N102" s="5"/>
      <c r="O102" s="6" t="s">
        <v>2</v>
      </c>
      <c r="P102" s="7"/>
      <c r="Q102" s="8"/>
      <c r="R102" s="9"/>
      <c r="S102" s="10"/>
    </row>
    <row r="103" spans="1:21" ht="24.75" customHeight="1" thickBot="1" x14ac:dyDescent="0.35">
      <c r="A103" s="12" t="s">
        <v>3</v>
      </c>
      <c r="B103" s="12"/>
      <c r="C103" s="12"/>
      <c r="D103" s="12"/>
      <c r="E103" s="12"/>
      <c r="F103" s="12"/>
      <c r="G103" s="12"/>
      <c r="H103" s="13"/>
      <c r="I103" s="14" t="s">
        <v>4</v>
      </c>
      <c r="J103" s="117" t="s">
        <v>64</v>
      </c>
      <c r="K103" s="117"/>
      <c r="L103" s="117"/>
      <c r="M103" s="117"/>
      <c r="N103" s="16"/>
      <c r="O103" s="17" t="s">
        <v>6</v>
      </c>
      <c r="P103" s="18"/>
      <c r="Q103" s="19"/>
      <c r="R103" s="20"/>
      <c r="S103" s="21"/>
    </row>
    <row r="104" spans="1:21" ht="26.25" customHeight="1" thickBot="1" x14ac:dyDescent="0.3">
      <c r="A104" s="22" t="s">
        <v>93</v>
      </c>
      <c r="B104" s="23"/>
      <c r="C104" s="23"/>
      <c r="D104" s="23"/>
      <c r="E104" s="23"/>
      <c r="F104" s="23"/>
      <c r="G104" s="23"/>
      <c r="H104" s="13"/>
      <c r="I104" s="24" t="s">
        <v>8</v>
      </c>
      <c r="J104" s="25"/>
      <c r="K104" s="25"/>
      <c r="L104" s="25"/>
      <c r="M104" s="25"/>
      <c r="N104" s="26"/>
      <c r="O104" s="26"/>
      <c r="P104" s="27"/>
      <c r="Q104" s="28"/>
      <c r="R104" s="28"/>
      <c r="S104" s="29"/>
    </row>
    <row r="105" spans="1:21" ht="27" customHeight="1" x14ac:dyDescent="0.35">
      <c r="A105" s="30" t="s">
        <v>0</v>
      </c>
      <c r="B105" s="31"/>
      <c r="C105" s="31"/>
      <c r="D105" s="31"/>
      <c r="E105" s="31"/>
      <c r="F105" s="31"/>
      <c r="G105" s="32"/>
      <c r="H105" s="33"/>
      <c r="I105" s="33"/>
      <c r="J105" s="34"/>
      <c r="K105" s="34"/>
      <c r="L105" s="34"/>
      <c r="M105" s="34"/>
      <c r="N105" s="35"/>
      <c r="O105" s="36"/>
      <c r="P105" s="36"/>
      <c r="Q105" s="37"/>
      <c r="R105" s="37"/>
      <c r="S105" s="29"/>
    </row>
    <row r="106" spans="1:21" ht="21.75" customHeight="1" thickBot="1" x14ac:dyDescent="0.3">
      <c r="A106" s="38" t="s">
        <v>94</v>
      </c>
      <c r="B106" s="39"/>
      <c r="C106" s="39"/>
      <c r="D106" s="39"/>
      <c r="E106" s="39"/>
      <c r="F106" s="39"/>
      <c r="G106" s="40"/>
      <c r="H106" s="33"/>
      <c r="I106" s="41"/>
      <c r="J106" s="41"/>
      <c r="K106" s="41"/>
      <c r="L106" s="41"/>
      <c r="M106" s="41"/>
      <c r="N106" s="41"/>
      <c r="O106" s="41"/>
      <c r="P106" s="41"/>
      <c r="Q106" s="37"/>
      <c r="R106" s="37"/>
      <c r="S106" s="29"/>
    </row>
    <row r="107" spans="1:21" ht="9" customHeight="1" thickBot="1" x14ac:dyDescent="0.3">
      <c r="A107" s="42"/>
      <c r="B107" s="41"/>
      <c r="C107" s="43"/>
      <c r="D107" s="41"/>
      <c r="E107" s="41"/>
      <c r="F107" s="41"/>
      <c r="G107" s="41"/>
      <c r="H107" s="41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5"/>
    </row>
    <row r="108" spans="1:21" ht="26.25" customHeight="1" x14ac:dyDescent="0.25">
      <c r="A108" s="46" t="s">
        <v>11</v>
      </c>
      <c r="B108" s="46" t="s">
        <v>12</v>
      </c>
      <c r="C108" s="47" t="s">
        <v>13</v>
      </c>
      <c r="D108" s="47" t="s">
        <v>14</v>
      </c>
      <c r="E108" s="47" t="s">
        <v>15</v>
      </c>
      <c r="F108" s="48" t="s">
        <v>16</v>
      </c>
      <c r="G108" s="48" t="s">
        <v>17</v>
      </c>
      <c r="H108" s="48" t="s">
        <v>18</v>
      </c>
      <c r="I108" s="48" t="s">
        <v>18</v>
      </c>
      <c r="J108" s="47" t="s">
        <v>19</v>
      </c>
      <c r="K108" s="47" t="s">
        <v>19</v>
      </c>
      <c r="L108" s="47" t="s">
        <v>19</v>
      </c>
      <c r="M108" s="47" t="s">
        <v>20</v>
      </c>
      <c r="N108" s="47" t="s">
        <v>21</v>
      </c>
      <c r="O108" s="49" t="s">
        <v>22</v>
      </c>
      <c r="P108" s="50"/>
      <c r="Q108" s="50"/>
      <c r="R108" s="51"/>
      <c r="S108" s="52"/>
    </row>
    <row r="109" spans="1:21" ht="17.25" customHeight="1" thickBot="1" x14ac:dyDescent="0.3">
      <c r="A109" s="53"/>
      <c r="B109" s="53"/>
      <c r="C109" s="54"/>
      <c r="D109" s="55" t="s">
        <v>11</v>
      </c>
      <c r="E109" s="56"/>
      <c r="F109" s="57"/>
      <c r="G109" s="58" t="s">
        <v>23</v>
      </c>
      <c r="H109" s="57"/>
      <c r="I109" s="58" t="s">
        <v>23</v>
      </c>
      <c r="J109" s="59" t="s">
        <v>24</v>
      </c>
      <c r="K109" s="59" t="s">
        <v>25</v>
      </c>
      <c r="L109" s="59" t="s">
        <v>26</v>
      </c>
      <c r="M109" s="56" t="s">
        <v>11</v>
      </c>
      <c r="N109" s="56"/>
      <c r="O109" s="56" t="s">
        <v>27</v>
      </c>
      <c r="P109" s="59" t="s">
        <v>24</v>
      </c>
      <c r="Q109" s="59" t="s">
        <v>25</v>
      </c>
      <c r="R109" s="59" t="s">
        <v>26</v>
      </c>
      <c r="S109" s="60" t="s">
        <v>28</v>
      </c>
    </row>
    <row r="110" spans="1:21" ht="35.25" customHeight="1" x14ac:dyDescent="0.3">
      <c r="A110" s="65"/>
      <c r="B110" s="66">
        <v>0.57777777777777795</v>
      </c>
      <c r="C110" s="130" t="s">
        <v>95</v>
      </c>
      <c r="D110" s="137" t="s">
        <v>25</v>
      </c>
      <c r="E110" s="138">
        <v>320</v>
      </c>
      <c r="F110" s="139" t="s">
        <v>96</v>
      </c>
      <c r="G110" s="139">
        <v>37818</v>
      </c>
      <c r="H110" s="139" t="s">
        <v>97</v>
      </c>
      <c r="I110" s="139" t="s">
        <v>98</v>
      </c>
      <c r="J110" s="97"/>
      <c r="K110" s="97">
        <v>208.5</v>
      </c>
      <c r="L110" s="97"/>
      <c r="M110" s="97">
        <v>58</v>
      </c>
      <c r="N110" s="72">
        <v>71.900000000000006</v>
      </c>
      <c r="O110" s="73" t="s">
        <v>37</v>
      </c>
      <c r="P110" s="73"/>
      <c r="Q110" s="73" t="s">
        <v>37</v>
      </c>
      <c r="R110" s="73"/>
      <c r="S110" s="75">
        <v>10</v>
      </c>
    </row>
    <row r="111" spans="1:21" ht="35.25" customHeight="1" x14ac:dyDescent="0.3">
      <c r="A111" s="65"/>
      <c r="B111" s="66">
        <v>0.58888888888888902</v>
      </c>
      <c r="C111" s="67" t="s">
        <v>95</v>
      </c>
      <c r="D111" s="68" t="s">
        <v>25</v>
      </c>
      <c r="E111" s="69">
        <v>846</v>
      </c>
      <c r="F111" s="103" t="s">
        <v>91</v>
      </c>
      <c r="G111" s="103">
        <v>100455</v>
      </c>
      <c r="H111" s="103" t="s">
        <v>92</v>
      </c>
      <c r="I111" s="103"/>
      <c r="J111" s="97"/>
      <c r="K111" s="97">
        <v>196.5</v>
      </c>
      <c r="L111" s="97"/>
      <c r="M111" s="97">
        <v>54</v>
      </c>
      <c r="N111" s="72">
        <v>67.760000000000005</v>
      </c>
      <c r="O111" s="73" t="s">
        <v>40</v>
      </c>
      <c r="P111" s="73"/>
      <c r="Q111" s="73" t="s">
        <v>40</v>
      </c>
      <c r="R111" s="73"/>
      <c r="S111" s="75">
        <v>9</v>
      </c>
    </row>
    <row r="112" spans="1:21" ht="35.25" customHeight="1" x14ac:dyDescent="0.3">
      <c r="A112" s="65"/>
      <c r="B112" s="66">
        <v>0.58333333333333304</v>
      </c>
      <c r="C112" s="67" t="s">
        <v>95</v>
      </c>
      <c r="D112" s="68" t="s">
        <v>26</v>
      </c>
      <c r="E112" s="69">
        <v>719</v>
      </c>
      <c r="F112" s="70" t="s">
        <v>99</v>
      </c>
      <c r="G112" s="70">
        <v>965</v>
      </c>
      <c r="H112" s="70" t="s">
        <v>100</v>
      </c>
      <c r="I112" s="70">
        <v>1634891</v>
      </c>
      <c r="J112" s="97"/>
      <c r="K112" s="97"/>
      <c r="L112" s="97">
        <v>187</v>
      </c>
      <c r="M112" s="97">
        <v>50</v>
      </c>
      <c r="N112" s="72">
        <v>64.48</v>
      </c>
      <c r="O112" s="73" t="s">
        <v>44</v>
      </c>
      <c r="P112" s="73"/>
      <c r="Q112" s="73"/>
      <c r="R112" s="73" t="s">
        <v>37</v>
      </c>
      <c r="S112" s="75">
        <v>8</v>
      </c>
    </row>
    <row r="113" spans="1:19" ht="16.5" thickBot="1" x14ac:dyDescent="0.3">
      <c r="A113" s="87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93"/>
      <c r="O113" s="140"/>
      <c r="P113" s="140"/>
      <c r="Q113" s="140"/>
      <c r="R113" s="140"/>
      <c r="S113" s="141"/>
    </row>
    <row r="114" spans="1:19" x14ac:dyDescent="0.25">
      <c r="A114" s="132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4"/>
      <c r="O114" s="135"/>
      <c r="P114" s="135"/>
      <c r="Q114" s="135"/>
      <c r="R114" s="135"/>
      <c r="S114" s="136"/>
    </row>
    <row r="115" spans="1:19" ht="16.5" thickBot="1" x14ac:dyDescent="0.3">
      <c r="A115" s="132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4"/>
      <c r="O115" s="135"/>
      <c r="P115" s="135"/>
      <c r="Q115" s="135"/>
      <c r="R115" s="135"/>
      <c r="S115" s="136"/>
    </row>
    <row r="116" spans="1:19" ht="26.25" thickBot="1" x14ac:dyDescent="0.3">
      <c r="A116" s="1" t="s">
        <v>0</v>
      </c>
      <c r="B116" s="2"/>
      <c r="C116" s="2"/>
      <c r="D116" s="2"/>
      <c r="E116" s="2"/>
      <c r="F116" s="2"/>
      <c r="G116" s="2"/>
      <c r="H116" s="3"/>
      <c r="I116" s="4" t="s">
        <v>1</v>
      </c>
      <c r="J116" s="4"/>
      <c r="K116" s="4"/>
      <c r="L116" s="4"/>
      <c r="M116" s="4"/>
      <c r="N116" s="5"/>
      <c r="O116" s="6" t="s">
        <v>2</v>
      </c>
      <c r="P116" s="7"/>
      <c r="Q116" s="8"/>
      <c r="R116" s="9"/>
      <c r="S116" s="10"/>
    </row>
    <row r="117" spans="1:19" ht="20.25" thickBot="1" x14ac:dyDescent="0.35">
      <c r="A117" s="12" t="s">
        <v>3</v>
      </c>
      <c r="B117" s="12"/>
      <c r="C117" s="12"/>
      <c r="D117" s="12"/>
      <c r="E117" s="12"/>
      <c r="F117" s="12"/>
      <c r="G117" s="12"/>
      <c r="H117" s="13"/>
      <c r="I117" s="14" t="s">
        <v>4</v>
      </c>
      <c r="J117" s="15" t="s">
        <v>101</v>
      </c>
      <c r="K117" s="15"/>
      <c r="L117" s="15"/>
      <c r="M117" s="15"/>
      <c r="N117" s="16"/>
      <c r="O117" s="17" t="s">
        <v>6</v>
      </c>
      <c r="P117" s="18"/>
      <c r="Q117" s="19"/>
      <c r="R117" s="20"/>
      <c r="S117" s="21"/>
    </row>
    <row r="118" spans="1:19" ht="19.5" thickBot="1" x14ac:dyDescent="0.3">
      <c r="A118" s="22" t="s">
        <v>102</v>
      </c>
      <c r="B118" s="23"/>
      <c r="C118" s="23"/>
      <c r="D118" s="23"/>
      <c r="E118" s="23"/>
      <c r="F118" s="23"/>
      <c r="G118" s="23"/>
      <c r="H118" s="13"/>
      <c r="I118" s="24" t="s">
        <v>8</v>
      </c>
      <c r="J118" s="25" t="s">
        <v>103</v>
      </c>
      <c r="K118" s="25"/>
      <c r="L118" s="25"/>
      <c r="M118" s="25"/>
      <c r="N118" s="26"/>
      <c r="O118" s="26"/>
      <c r="P118" s="27"/>
      <c r="Q118" s="28"/>
      <c r="R118" s="28"/>
      <c r="S118" s="29"/>
    </row>
    <row r="119" spans="1:19" ht="19.5" x14ac:dyDescent="0.35">
      <c r="A119" s="30"/>
      <c r="B119" s="31"/>
      <c r="C119" s="31"/>
      <c r="D119" s="31"/>
      <c r="E119" s="31"/>
      <c r="F119" s="31"/>
      <c r="G119" s="32"/>
      <c r="H119" s="33"/>
      <c r="I119" s="33"/>
      <c r="J119" s="34"/>
      <c r="K119" s="34"/>
      <c r="L119" s="34"/>
      <c r="M119" s="34"/>
      <c r="N119" s="35"/>
      <c r="O119" s="36"/>
      <c r="P119" s="36"/>
      <c r="Q119" s="37"/>
      <c r="R119" s="37"/>
      <c r="S119" s="29"/>
    </row>
    <row r="120" spans="1:19" ht="20.25" thickBot="1" x14ac:dyDescent="0.3">
      <c r="A120" s="38" t="s">
        <v>104</v>
      </c>
      <c r="B120" s="39"/>
      <c r="C120" s="39"/>
      <c r="D120" s="39"/>
      <c r="E120" s="39"/>
      <c r="F120" s="39"/>
      <c r="G120" s="40"/>
      <c r="H120" s="33"/>
      <c r="I120" s="41"/>
      <c r="J120" s="41"/>
      <c r="K120" s="41"/>
      <c r="L120" s="41"/>
      <c r="M120" s="41"/>
      <c r="N120" s="41"/>
      <c r="O120" s="41"/>
      <c r="P120" s="41"/>
      <c r="Q120" s="37"/>
      <c r="R120" s="37"/>
      <c r="S120" s="29"/>
    </row>
    <row r="121" spans="1:19" ht="16.5" thickBot="1" x14ac:dyDescent="0.3">
      <c r="A121" s="42"/>
      <c r="B121" s="41"/>
      <c r="C121" s="43"/>
      <c r="D121" s="41"/>
      <c r="E121" s="41"/>
      <c r="F121" s="41"/>
      <c r="G121" s="41"/>
      <c r="H121" s="41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5"/>
    </row>
    <row r="122" spans="1:19" x14ac:dyDescent="0.25">
      <c r="A122" s="46" t="s">
        <v>11</v>
      </c>
      <c r="B122" s="46" t="s">
        <v>12</v>
      </c>
      <c r="C122" s="47" t="s">
        <v>13</v>
      </c>
      <c r="D122" s="47" t="s">
        <v>14</v>
      </c>
      <c r="E122" s="47" t="s">
        <v>15</v>
      </c>
      <c r="F122" s="48" t="s">
        <v>16</v>
      </c>
      <c r="G122" s="48" t="s">
        <v>17</v>
      </c>
      <c r="H122" s="48" t="s">
        <v>18</v>
      </c>
      <c r="I122" s="48" t="s">
        <v>18</v>
      </c>
      <c r="J122" s="47" t="s">
        <v>19</v>
      </c>
      <c r="K122" s="47" t="s">
        <v>19</v>
      </c>
      <c r="L122" s="47" t="s">
        <v>19</v>
      </c>
      <c r="M122" s="47" t="s">
        <v>20</v>
      </c>
      <c r="N122" s="47" t="s">
        <v>21</v>
      </c>
      <c r="O122" s="49" t="s">
        <v>22</v>
      </c>
      <c r="P122" s="50"/>
      <c r="Q122" s="50"/>
      <c r="R122" s="51"/>
      <c r="S122" s="52"/>
    </row>
    <row r="123" spans="1:19" ht="16.5" thickBot="1" x14ac:dyDescent="0.3">
      <c r="A123" s="53"/>
      <c r="B123" s="53"/>
      <c r="C123" s="54"/>
      <c r="D123" s="55" t="s">
        <v>11</v>
      </c>
      <c r="E123" s="56"/>
      <c r="F123" s="57"/>
      <c r="G123" s="58" t="s">
        <v>23</v>
      </c>
      <c r="H123" s="57"/>
      <c r="I123" s="58" t="s">
        <v>23</v>
      </c>
      <c r="J123" s="59" t="s">
        <v>24</v>
      </c>
      <c r="K123" s="59" t="s">
        <v>25</v>
      </c>
      <c r="L123" s="59" t="s">
        <v>26</v>
      </c>
      <c r="M123" s="56" t="s">
        <v>11</v>
      </c>
      <c r="N123" s="56"/>
      <c r="O123" s="56" t="s">
        <v>27</v>
      </c>
      <c r="P123" s="59" t="s">
        <v>24</v>
      </c>
      <c r="Q123" s="59" t="s">
        <v>25</v>
      </c>
      <c r="R123" s="59" t="s">
        <v>26</v>
      </c>
      <c r="S123" s="60" t="s">
        <v>28</v>
      </c>
    </row>
    <row r="124" spans="1:19" ht="6.75" customHeight="1" x14ac:dyDescent="0.25">
      <c r="A124" s="61"/>
      <c r="B124" s="62"/>
      <c r="C124" s="62"/>
      <c r="D124" s="62"/>
      <c r="E124" s="63"/>
      <c r="F124" s="63"/>
      <c r="G124" s="63"/>
      <c r="H124" s="63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4"/>
    </row>
    <row r="125" spans="1:19" ht="26.25" customHeight="1" x14ac:dyDescent="0.3">
      <c r="A125" s="65"/>
      <c r="B125" s="66">
        <v>0.6</v>
      </c>
      <c r="C125" s="67" t="s">
        <v>105</v>
      </c>
      <c r="D125" s="137" t="s">
        <v>25</v>
      </c>
      <c r="E125" s="138">
        <v>320</v>
      </c>
      <c r="F125" s="139" t="s">
        <v>96</v>
      </c>
      <c r="G125" s="139">
        <v>37818</v>
      </c>
      <c r="H125" s="139" t="s">
        <v>97</v>
      </c>
      <c r="I125" s="139" t="s">
        <v>98</v>
      </c>
      <c r="J125" s="97"/>
      <c r="K125" s="97">
        <v>231.5</v>
      </c>
      <c r="L125" s="97"/>
      <c r="M125" s="97">
        <v>53</v>
      </c>
      <c r="N125" s="72">
        <v>68.09</v>
      </c>
      <c r="O125" s="73" t="s">
        <v>37</v>
      </c>
      <c r="P125" s="73"/>
      <c r="Q125" s="73" t="s">
        <v>37</v>
      </c>
      <c r="R125" s="73"/>
      <c r="S125" s="75" t="s">
        <v>37</v>
      </c>
    </row>
    <row r="126" spans="1:19" ht="26.25" customHeight="1" x14ac:dyDescent="0.3">
      <c r="A126" s="65"/>
      <c r="B126" s="66">
        <v>0.594444444444444</v>
      </c>
      <c r="C126" s="130" t="s">
        <v>105</v>
      </c>
      <c r="D126" s="142" t="s">
        <v>25</v>
      </c>
      <c r="E126" s="69">
        <v>968</v>
      </c>
      <c r="F126" s="103" t="s">
        <v>106</v>
      </c>
      <c r="G126" s="103">
        <v>1612327</v>
      </c>
      <c r="H126" s="103" t="s">
        <v>107</v>
      </c>
      <c r="I126" s="103">
        <v>1633827</v>
      </c>
      <c r="J126" s="97"/>
      <c r="K126" s="97">
        <v>209.5</v>
      </c>
      <c r="L126" s="97"/>
      <c r="M126" s="97">
        <v>50</v>
      </c>
      <c r="N126" s="72">
        <v>61.62</v>
      </c>
      <c r="O126" s="73" t="s">
        <v>40</v>
      </c>
      <c r="P126" s="73"/>
      <c r="Q126" s="73" t="s">
        <v>40</v>
      </c>
      <c r="R126" s="73"/>
      <c r="S126" s="75" t="s">
        <v>40</v>
      </c>
    </row>
    <row r="127" spans="1:19" x14ac:dyDescent="0.25">
      <c r="A127" s="65"/>
      <c r="B127" s="76"/>
      <c r="C127" s="77"/>
      <c r="D127" s="78"/>
      <c r="E127" s="79"/>
      <c r="F127" s="104"/>
      <c r="G127" s="79"/>
      <c r="H127" s="81"/>
      <c r="I127" s="81"/>
      <c r="J127" s="105"/>
      <c r="K127" s="105"/>
      <c r="L127" s="105"/>
      <c r="M127" s="105"/>
      <c r="N127" s="83"/>
      <c r="O127" s="84"/>
      <c r="P127" s="84"/>
      <c r="Q127" s="84"/>
      <c r="R127" s="84"/>
      <c r="S127" s="86"/>
    </row>
    <row r="128" spans="1:19" ht="6.75" customHeight="1" thickBot="1" x14ac:dyDescent="0.3">
      <c r="A128" s="87"/>
      <c r="B128" s="88"/>
      <c r="C128" s="89"/>
      <c r="D128" s="90"/>
      <c r="E128" s="92"/>
      <c r="F128" s="92"/>
      <c r="G128" s="92"/>
      <c r="H128" s="92"/>
      <c r="I128" s="92"/>
      <c r="J128" s="88"/>
      <c r="K128" s="88"/>
      <c r="L128" s="88"/>
      <c r="M128" s="88"/>
      <c r="N128" s="93"/>
      <c r="O128" s="94"/>
      <c r="P128" s="94"/>
      <c r="Q128" s="94"/>
      <c r="R128" s="94"/>
      <c r="S128" s="95"/>
    </row>
    <row r="129" spans="1:19" ht="6.75" customHeight="1" thickBot="1" x14ac:dyDescent="0.3">
      <c r="A129" s="132"/>
      <c r="B129" s="133"/>
      <c r="C129" s="143"/>
      <c r="D129" s="144"/>
      <c r="E129" s="145"/>
      <c r="F129" s="145"/>
      <c r="G129" s="145"/>
      <c r="H129" s="145"/>
      <c r="I129" s="145"/>
      <c r="J129" s="133"/>
      <c r="K129" s="133"/>
      <c r="L129" s="133"/>
      <c r="M129" s="133"/>
      <c r="N129" s="134"/>
      <c r="O129" s="135"/>
      <c r="P129" s="135"/>
      <c r="Q129" s="135"/>
      <c r="R129" s="135"/>
      <c r="S129" s="136"/>
    </row>
    <row r="130" spans="1:19" ht="26.25" customHeight="1" thickBot="1" x14ac:dyDescent="0.3">
      <c r="A130" s="1" t="s">
        <v>0</v>
      </c>
      <c r="B130" s="2"/>
      <c r="C130" s="2"/>
      <c r="D130" s="2"/>
      <c r="E130" s="2"/>
      <c r="F130" s="2"/>
      <c r="G130" s="2"/>
      <c r="H130" s="3"/>
      <c r="I130" s="4" t="s">
        <v>1</v>
      </c>
      <c r="J130" s="4"/>
      <c r="K130" s="4"/>
      <c r="L130" s="4"/>
      <c r="M130" s="4"/>
      <c r="N130" s="5"/>
      <c r="O130" s="6" t="s">
        <v>2</v>
      </c>
      <c r="P130" s="7"/>
      <c r="Q130" s="8"/>
      <c r="R130" s="9"/>
      <c r="S130" s="10"/>
    </row>
    <row r="131" spans="1:19" ht="20.25" customHeight="1" thickBot="1" x14ac:dyDescent="0.35">
      <c r="A131" s="12" t="s">
        <v>3</v>
      </c>
      <c r="B131" s="12"/>
      <c r="C131" s="12"/>
      <c r="D131" s="12"/>
      <c r="E131" s="12"/>
      <c r="F131" s="12"/>
      <c r="G131" s="12"/>
      <c r="H131" s="13"/>
      <c r="I131" s="14" t="s">
        <v>4</v>
      </c>
      <c r="J131" s="15" t="s">
        <v>101</v>
      </c>
      <c r="K131" s="15"/>
      <c r="L131" s="15"/>
      <c r="M131" s="15"/>
      <c r="N131" s="16"/>
      <c r="O131" s="17" t="s">
        <v>6</v>
      </c>
      <c r="P131" s="18"/>
      <c r="Q131" s="19"/>
      <c r="R131" s="20"/>
      <c r="S131" s="21"/>
    </row>
    <row r="132" spans="1:19" ht="19.5" customHeight="1" thickBot="1" x14ac:dyDescent="0.3">
      <c r="A132" s="22" t="s">
        <v>108</v>
      </c>
      <c r="B132" s="23"/>
      <c r="C132" s="23"/>
      <c r="D132" s="23"/>
      <c r="E132" s="23"/>
      <c r="F132" s="23"/>
      <c r="G132" s="23"/>
      <c r="H132" s="13"/>
      <c r="I132" s="24" t="s">
        <v>8</v>
      </c>
      <c r="J132" s="25" t="s">
        <v>103</v>
      </c>
      <c r="K132" s="25"/>
      <c r="L132" s="25"/>
      <c r="M132" s="25"/>
      <c r="N132" s="26"/>
      <c r="O132" s="26"/>
      <c r="P132" s="27"/>
      <c r="Q132" s="28"/>
      <c r="R132" s="28"/>
      <c r="S132" s="29"/>
    </row>
    <row r="133" spans="1:19" ht="20.25" customHeight="1" x14ac:dyDescent="0.35">
      <c r="A133" s="30" t="s">
        <v>53</v>
      </c>
      <c r="B133" s="31"/>
      <c r="C133" s="31"/>
      <c r="D133" s="31"/>
      <c r="E133" s="31"/>
      <c r="F133" s="31"/>
      <c r="G133" s="32"/>
      <c r="H133" s="33"/>
      <c r="I133" s="33"/>
      <c r="J133" s="34"/>
      <c r="K133" s="34"/>
      <c r="L133" s="34"/>
      <c r="M133" s="34"/>
      <c r="N133" s="35"/>
      <c r="O133" s="36"/>
      <c r="P133" s="36"/>
      <c r="Q133" s="37"/>
      <c r="R133" s="37"/>
      <c r="S133" s="29"/>
    </row>
    <row r="134" spans="1:19" ht="20.25" customHeight="1" thickBot="1" x14ac:dyDescent="0.3">
      <c r="A134" s="38" t="s">
        <v>109</v>
      </c>
      <c r="B134" s="39"/>
      <c r="C134" s="39"/>
      <c r="D134" s="39"/>
      <c r="E134" s="39"/>
      <c r="F134" s="39"/>
      <c r="G134" s="40"/>
      <c r="H134" s="33"/>
      <c r="I134" s="41"/>
      <c r="J134" s="44"/>
      <c r="K134" s="44"/>
      <c r="L134" s="44"/>
      <c r="M134" s="44"/>
      <c r="N134" s="41"/>
      <c r="O134" s="41"/>
      <c r="P134" s="41"/>
      <c r="Q134" s="37"/>
      <c r="R134" s="37"/>
      <c r="S134" s="29"/>
    </row>
    <row r="135" spans="1:19" ht="6.75" customHeight="1" thickBot="1" x14ac:dyDescent="0.3">
      <c r="A135" s="42"/>
      <c r="B135" s="41"/>
      <c r="C135" s="43"/>
      <c r="D135" s="41"/>
      <c r="E135" s="41"/>
      <c r="F135" s="41"/>
      <c r="G135" s="41"/>
      <c r="H135" s="41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5"/>
    </row>
    <row r="136" spans="1:19" ht="16.5" customHeight="1" x14ac:dyDescent="0.25">
      <c r="A136" s="46" t="s">
        <v>11</v>
      </c>
      <c r="B136" s="46" t="s">
        <v>12</v>
      </c>
      <c r="C136" s="47" t="s">
        <v>13</v>
      </c>
      <c r="D136" s="47" t="s">
        <v>14</v>
      </c>
      <c r="E136" s="47" t="s">
        <v>15</v>
      </c>
      <c r="F136" s="48" t="s">
        <v>16</v>
      </c>
      <c r="G136" s="48" t="s">
        <v>17</v>
      </c>
      <c r="H136" s="48" t="s">
        <v>18</v>
      </c>
      <c r="I136" s="48" t="s">
        <v>18</v>
      </c>
      <c r="J136" s="47" t="s">
        <v>19</v>
      </c>
      <c r="K136" s="47" t="s">
        <v>19</v>
      </c>
      <c r="L136" s="47" t="s">
        <v>19</v>
      </c>
      <c r="M136" s="47" t="s">
        <v>20</v>
      </c>
      <c r="N136" s="47" t="s">
        <v>21</v>
      </c>
      <c r="O136" s="49" t="s">
        <v>22</v>
      </c>
      <c r="P136" s="50"/>
      <c r="Q136" s="50"/>
      <c r="R136" s="51"/>
      <c r="S136" s="146"/>
    </row>
    <row r="137" spans="1:19" ht="16.5" customHeight="1" thickBot="1" x14ac:dyDescent="0.3">
      <c r="A137" s="53"/>
      <c r="B137" s="53"/>
      <c r="C137" s="54"/>
      <c r="D137" s="55" t="s">
        <v>11</v>
      </c>
      <c r="E137" s="56"/>
      <c r="F137" s="57"/>
      <c r="G137" s="58" t="s">
        <v>23</v>
      </c>
      <c r="H137" s="57"/>
      <c r="I137" s="58" t="s">
        <v>23</v>
      </c>
      <c r="J137" s="59" t="s">
        <v>24</v>
      </c>
      <c r="K137" s="59" t="s">
        <v>25</v>
      </c>
      <c r="L137" s="59" t="s">
        <v>26</v>
      </c>
      <c r="M137" s="56" t="s">
        <v>11</v>
      </c>
      <c r="N137" s="56"/>
      <c r="O137" s="56" t="s">
        <v>27</v>
      </c>
      <c r="P137" s="59" t="s">
        <v>24</v>
      </c>
      <c r="Q137" s="59" t="s">
        <v>25</v>
      </c>
      <c r="R137" s="59" t="s">
        <v>26</v>
      </c>
      <c r="S137" s="60" t="s">
        <v>28</v>
      </c>
    </row>
    <row r="138" spans="1:19" ht="6.75" customHeight="1" x14ac:dyDescent="0.25">
      <c r="A138" s="61"/>
      <c r="B138" s="62"/>
      <c r="C138" s="62"/>
      <c r="D138" s="62"/>
      <c r="E138" s="63"/>
      <c r="F138" s="63"/>
      <c r="G138" s="63"/>
      <c r="H138" s="63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4"/>
    </row>
    <row r="139" spans="1:19" ht="26.25" customHeight="1" x14ac:dyDescent="0.25">
      <c r="A139" s="147"/>
      <c r="B139" s="76"/>
      <c r="C139" s="148"/>
      <c r="D139" s="112"/>
      <c r="E139" s="113"/>
      <c r="F139" s="119"/>
      <c r="G139" s="119"/>
      <c r="H139" s="119"/>
      <c r="I139" s="119"/>
      <c r="J139" s="97"/>
      <c r="K139" s="97"/>
      <c r="L139" s="97"/>
      <c r="M139" s="97"/>
      <c r="N139" s="72"/>
      <c r="O139" s="73"/>
      <c r="P139" s="73"/>
      <c r="Q139" s="73"/>
      <c r="R139" s="73"/>
      <c r="S139" s="75"/>
    </row>
    <row r="140" spans="1:19" x14ac:dyDescent="0.25">
      <c r="A140" s="147"/>
      <c r="B140" s="76"/>
      <c r="C140" s="149"/>
      <c r="D140" s="150"/>
      <c r="E140" s="150"/>
      <c r="F140" s="151"/>
      <c r="G140" s="152"/>
      <c r="H140" s="153"/>
      <c r="I140" s="152"/>
      <c r="J140" s="105"/>
      <c r="K140" s="105"/>
      <c r="L140" s="105"/>
      <c r="M140" s="105"/>
      <c r="N140" s="83"/>
      <c r="O140" s="84"/>
      <c r="P140" s="84"/>
      <c r="Q140" s="84"/>
      <c r="R140" s="84"/>
      <c r="S140" s="86"/>
    </row>
    <row r="141" spans="1:19" ht="6.75" customHeight="1" thickBot="1" x14ac:dyDescent="0.3">
      <c r="A141" s="87"/>
      <c r="B141" s="88"/>
      <c r="C141" s="89"/>
      <c r="D141" s="90"/>
      <c r="E141" s="91"/>
      <c r="F141" s="91"/>
      <c r="G141" s="91"/>
      <c r="H141" s="91"/>
      <c r="I141" s="92"/>
      <c r="J141" s="88"/>
      <c r="K141" s="88"/>
      <c r="L141" s="88"/>
      <c r="M141" s="88"/>
      <c r="N141" s="93"/>
      <c r="O141" s="140"/>
      <c r="P141" s="140"/>
      <c r="Q141" s="140"/>
      <c r="R141" s="140"/>
      <c r="S141" s="141"/>
    </row>
    <row r="142" spans="1:19" ht="29.25" customHeight="1" thickBot="1" x14ac:dyDescent="0.3">
      <c r="A142" s="132"/>
      <c r="B142" s="133"/>
      <c r="C142" s="143"/>
      <c r="D142" s="144"/>
      <c r="E142" s="145"/>
      <c r="F142" s="145"/>
      <c r="G142" s="145"/>
      <c r="H142" s="145"/>
      <c r="I142" s="145"/>
      <c r="J142" s="133"/>
      <c r="K142" s="133"/>
      <c r="L142" s="133"/>
      <c r="M142" s="133"/>
      <c r="N142" s="134"/>
      <c r="O142" s="135"/>
      <c r="P142" s="135"/>
      <c r="Q142" s="135"/>
      <c r="R142" s="135"/>
      <c r="S142" s="136"/>
    </row>
    <row r="143" spans="1:19" ht="26.25" thickBot="1" x14ac:dyDescent="0.3">
      <c r="A143" s="1" t="s">
        <v>0</v>
      </c>
      <c r="B143" s="2"/>
      <c r="C143" s="2"/>
      <c r="D143" s="2"/>
      <c r="E143" s="2"/>
      <c r="F143" s="2"/>
      <c r="G143" s="2"/>
      <c r="H143" s="3"/>
      <c r="I143" s="4" t="s">
        <v>1</v>
      </c>
      <c r="J143" s="4"/>
      <c r="K143" s="4"/>
      <c r="L143" s="4"/>
      <c r="M143" s="4"/>
      <c r="N143" s="5"/>
      <c r="O143" s="6" t="s">
        <v>2</v>
      </c>
      <c r="P143" s="7"/>
      <c r="Q143" s="8"/>
      <c r="R143" s="9"/>
      <c r="S143" s="10"/>
    </row>
    <row r="144" spans="1:19" ht="20.25" thickBot="1" x14ac:dyDescent="0.35">
      <c r="A144" s="12" t="s">
        <v>3</v>
      </c>
      <c r="B144" s="12"/>
      <c r="C144" s="12"/>
      <c r="D144" s="12"/>
      <c r="E144" s="12"/>
      <c r="F144" s="12"/>
      <c r="G144" s="12"/>
      <c r="H144" s="13"/>
      <c r="I144" s="14" t="s">
        <v>4</v>
      </c>
      <c r="J144" s="15" t="s">
        <v>101</v>
      </c>
      <c r="K144" s="15"/>
      <c r="L144" s="15"/>
      <c r="M144" s="15"/>
      <c r="N144" s="16"/>
      <c r="O144" s="17" t="s">
        <v>6</v>
      </c>
      <c r="P144" s="18"/>
      <c r="Q144" s="19"/>
      <c r="R144" s="20"/>
      <c r="S144" s="21"/>
    </row>
    <row r="145" spans="1:19" ht="19.5" thickBot="1" x14ac:dyDescent="0.3">
      <c r="A145" s="22" t="s">
        <v>110</v>
      </c>
      <c r="B145" s="23"/>
      <c r="C145" s="23"/>
      <c r="D145" s="23"/>
      <c r="E145" s="23"/>
      <c r="F145" s="23"/>
      <c r="G145" s="23"/>
      <c r="H145" s="13"/>
      <c r="I145" s="24" t="s">
        <v>8</v>
      </c>
      <c r="J145" s="25" t="s">
        <v>103</v>
      </c>
      <c r="K145" s="25"/>
      <c r="L145" s="25"/>
      <c r="M145" s="25"/>
      <c r="N145" s="26"/>
      <c r="O145" s="26"/>
      <c r="P145" s="27"/>
      <c r="Q145" s="28"/>
      <c r="R145" s="28"/>
      <c r="S145" s="29"/>
    </row>
    <row r="146" spans="1:19" ht="19.5" customHeight="1" x14ac:dyDescent="0.35">
      <c r="A146" s="154"/>
      <c r="B146" s="155"/>
      <c r="C146" s="155"/>
      <c r="D146" s="155"/>
      <c r="E146" s="155"/>
      <c r="F146" s="155"/>
      <c r="G146" s="156"/>
      <c r="H146" s="33"/>
      <c r="I146" s="33"/>
      <c r="J146" s="34"/>
      <c r="K146" s="34"/>
      <c r="L146" s="34"/>
      <c r="M146" s="34"/>
      <c r="N146" s="35"/>
      <c r="O146" s="36"/>
      <c r="P146" s="36"/>
      <c r="Q146" s="37"/>
      <c r="R146" s="37"/>
      <c r="S146" s="29"/>
    </row>
    <row r="147" spans="1:19" ht="20.25" customHeight="1" thickBot="1" x14ac:dyDescent="0.3">
      <c r="A147" s="38" t="s">
        <v>111</v>
      </c>
      <c r="B147" s="39"/>
      <c r="C147" s="39"/>
      <c r="D147" s="39"/>
      <c r="E147" s="39"/>
      <c r="F147" s="39"/>
      <c r="G147" s="40"/>
      <c r="H147" s="33"/>
      <c r="I147" s="41"/>
      <c r="J147" s="44"/>
      <c r="K147" s="44"/>
      <c r="L147" s="44"/>
      <c r="M147" s="44"/>
      <c r="N147" s="41"/>
      <c r="O147" s="41"/>
      <c r="P147" s="41"/>
      <c r="Q147" s="37"/>
      <c r="R147" s="37"/>
      <c r="S147" s="29"/>
    </row>
    <row r="148" spans="1:19" ht="6.6" customHeight="1" thickBot="1" x14ac:dyDescent="0.3">
      <c r="A148" s="42"/>
      <c r="B148" s="41"/>
      <c r="C148" s="43"/>
      <c r="D148" s="41"/>
      <c r="E148" s="41"/>
      <c r="F148" s="41"/>
      <c r="G148" s="41"/>
      <c r="H148" s="41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5"/>
    </row>
    <row r="149" spans="1:19" x14ac:dyDescent="0.25">
      <c r="A149" s="46" t="s">
        <v>11</v>
      </c>
      <c r="B149" s="46" t="s">
        <v>12</v>
      </c>
      <c r="C149" s="47" t="s">
        <v>13</v>
      </c>
      <c r="D149" s="47" t="s">
        <v>14</v>
      </c>
      <c r="E149" s="47" t="s">
        <v>15</v>
      </c>
      <c r="F149" s="48" t="s">
        <v>16</v>
      </c>
      <c r="G149" s="48" t="s">
        <v>17</v>
      </c>
      <c r="H149" s="48" t="s">
        <v>18</v>
      </c>
      <c r="I149" s="48" t="s">
        <v>18</v>
      </c>
      <c r="J149" s="47" t="s">
        <v>19</v>
      </c>
      <c r="K149" s="47" t="s">
        <v>19</v>
      </c>
      <c r="L149" s="47" t="s">
        <v>19</v>
      </c>
      <c r="M149" s="47" t="s">
        <v>20</v>
      </c>
      <c r="N149" s="47" t="s">
        <v>21</v>
      </c>
      <c r="O149" s="49" t="s">
        <v>22</v>
      </c>
      <c r="P149" s="50"/>
      <c r="Q149" s="50"/>
      <c r="R149" s="51"/>
      <c r="S149" s="52"/>
    </row>
    <row r="150" spans="1:19" ht="16.5" thickBot="1" x14ac:dyDescent="0.3">
      <c r="A150" s="53"/>
      <c r="B150" s="53"/>
      <c r="C150" s="54"/>
      <c r="D150" s="55" t="s">
        <v>11</v>
      </c>
      <c r="E150" s="56"/>
      <c r="F150" s="57"/>
      <c r="G150" s="58" t="s">
        <v>23</v>
      </c>
      <c r="H150" s="57"/>
      <c r="I150" s="58" t="s">
        <v>23</v>
      </c>
      <c r="J150" s="59" t="s">
        <v>24</v>
      </c>
      <c r="K150" s="59" t="s">
        <v>25</v>
      </c>
      <c r="L150" s="59" t="s">
        <v>26</v>
      </c>
      <c r="M150" s="56" t="s">
        <v>11</v>
      </c>
      <c r="N150" s="56"/>
      <c r="O150" s="56" t="s">
        <v>27</v>
      </c>
      <c r="P150" s="59" t="s">
        <v>24</v>
      </c>
      <c r="Q150" s="59" t="s">
        <v>25</v>
      </c>
      <c r="R150" s="59" t="s">
        <v>26</v>
      </c>
      <c r="S150" s="60" t="s">
        <v>28</v>
      </c>
    </row>
    <row r="151" spans="1:19" ht="5.45" customHeight="1" x14ac:dyDescent="0.25">
      <c r="A151" s="61"/>
      <c r="B151" s="62"/>
      <c r="C151" s="62"/>
      <c r="D151" s="62"/>
      <c r="E151" s="63"/>
      <c r="F151" s="63"/>
      <c r="G151" s="63"/>
      <c r="H151" s="63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4"/>
    </row>
    <row r="152" spans="1:19" ht="26.25" customHeight="1" x14ac:dyDescent="0.25">
      <c r="A152" s="65"/>
      <c r="B152" s="76"/>
      <c r="C152" s="148"/>
      <c r="D152" s="112"/>
      <c r="E152" s="113"/>
      <c r="F152" s="104"/>
      <c r="G152" s="104"/>
      <c r="H152" s="104"/>
      <c r="I152" s="104"/>
      <c r="J152" s="97"/>
      <c r="K152" s="97"/>
      <c r="L152" s="97"/>
      <c r="M152" s="97"/>
      <c r="N152" s="72"/>
      <c r="O152" s="73"/>
      <c r="P152" s="73"/>
      <c r="Q152" s="73"/>
      <c r="R152" s="73"/>
      <c r="S152" s="75"/>
    </row>
    <row r="153" spans="1:19" x14ac:dyDescent="0.25">
      <c r="A153" s="65"/>
      <c r="B153" s="76"/>
      <c r="C153" s="77"/>
      <c r="D153" s="78"/>
      <c r="E153" s="81"/>
      <c r="F153" s="104"/>
      <c r="G153" s="81"/>
      <c r="H153" s="81"/>
      <c r="I153" s="81"/>
      <c r="J153" s="105"/>
      <c r="K153" s="105"/>
      <c r="L153" s="105"/>
      <c r="M153" s="105"/>
      <c r="N153" s="83"/>
      <c r="O153" s="84"/>
      <c r="P153" s="84"/>
      <c r="Q153" s="84"/>
      <c r="R153" s="84"/>
      <c r="S153" s="86"/>
    </row>
    <row r="154" spans="1:19" ht="7.15" customHeight="1" thickBot="1" x14ac:dyDescent="0.3">
      <c r="A154" s="120"/>
      <c r="B154" s="121"/>
      <c r="C154" s="121"/>
      <c r="D154" s="121"/>
      <c r="E154" s="121"/>
      <c r="F154" s="121"/>
      <c r="G154" s="121"/>
      <c r="H154" s="121"/>
      <c r="I154" s="157"/>
      <c r="J154" s="121"/>
      <c r="K154" s="121"/>
      <c r="L154" s="121"/>
      <c r="M154" s="121"/>
      <c r="N154" s="125"/>
      <c r="O154" s="126"/>
      <c r="P154" s="126"/>
      <c r="Q154" s="126"/>
      <c r="R154" s="126"/>
      <c r="S154" s="127"/>
    </row>
    <row r="155" spans="1:19" ht="29.25" customHeight="1" thickBot="1" x14ac:dyDescent="0.3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1:19" ht="31.5" customHeight="1" thickBot="1" x14ac:dyDescent="0.3">
      <c r="A156" s="1" t="s">
        <v>0</v>
      </c>
      <c r="B156" s="2"/>
      <c r="C156" s="2"/>
      <c r="D156" s="2"/>
      <c r="E156" s="2"/>
      <c r="F156" s="2"/>
      <c r="G156" s="2"/>
      <c r="H156" s="3"/>
      <c r="I156" s="4" t="s">
        <v>1</v>
      </c>
      <c r="J156" s="4"/>
      <c r="K156" s="4"/>
      <c r="L156" s="4"/>
      <c r="M156" s="4"/>
      <c r="N156" s="5"/>
      <c r="O156" s="6" t="s">
        <v>2</v>
      </c>
      <c r="P156" s="7"/>
      <c r="Q156" s="8"/>
      <c r="R156" s="9"/>
      <c r="S156" s="10"/>
    </row>
    <row r="157" spans="1:19" ht="20.25" customHeight="1" thickBot="1" x14ac:dyDescent="0.35">
      <c r="A157" s="12" t="s">
        <v>3</v>
      </c>
      <c r="B157" s="12"/>
      <c r="C157" s="12"/>
      <c r="D157" s="12"/>
      <c r="E157" s="12"/>
      <c r="F157" s="12"/>
      <c r="G157" s="12"/>
      <c r="H157" s="13"/>
      <c r="I157" s="14" t="s">
        <v>4</v>
      </c>
      <c r="J157" s="15" t="s">
        <v>101</v>
      </c>
      <c r="K157" s="15"/>
      <c r="L157" s="15"/>
      <c r="M157" s="15"/>
      <c r="N157" s="16"/>
      <c r="O157" s="17" t="s">
        <v>6</v>
      </c>
      <c r="P157" s="18"/>
      <c r="Q157" s="19"/>
      <c r="R157" s="20"/>
      <c r="S157" s="21"/>
    </row>
    <row r="158" spans="1:19" ht="19.5" customHeight="1" thickBot="1" x14ac:dyDescent="0.3">
      <c r="A158" s="22" t="s">
        <v>112</v>
      </c>
      <c r="B158" s="23"/>
      <c r="C158" s="23"/>
      <c r="D158" s="23"/>
      <c r="E158" s="23"/>
      <c r="F158" s="23"/>
      <c r="G158" s="23"/>
      <c r="H158" s="13"/>
      <c r="I158" s="24" t="s">
        <v>8</v>
      </c>
      <c r="J158" s="25" t="s">
        <v>103</v>
      </c>
      <c r="K158" s="25"/>
      <c r="L158" s="25"/>
      <c r="M158" s="25"/>
      <c r="N158" s="26"/>
      <c r="O158" s="26"/>
      <c r="P158" s="27"/>
      <c r="Q158" s="28"/>
      <c r="R158" s="28"/>
      <c r="S158" s="29"/>
    </row>
    <row r="159" spans="1:19" ht="19.5" customHeight="1" x14ac:dyDescent="0.35">
      <c r="A159" s="30" t="s">
        <v>53</v>
      </c>
      <c r="B159" s="31"/>
      <c r="C159" s="31"/>
      <c r="D159" s="31"/>
      <c r="E159" s="31"/>
      <c r="F159" s="31"/>
      <c r="G159" s="32"/>
      <c r="H159" s="33"/>
      <c r="I159" s="33"/>
      <c r="J159" s="34"/>
      <c r="K159" s="34"/>
      <c r="L159" s="34"/>
      <c r="M159" s="34"/>
      <c r="N159" s="35"/>
      <c r="O159" s="36"/>
      <c r="P159" s="36"/>
      <c r="Q159" s="37"/>
      <c r="R159" s="37"/>
      <c r="S159" s="29"/>
    </row>
    <row r="160" spans="1:19" ht="20.25" customHeight="1" thickBot="1" x14ac:dyDescent="0.3">
      <c r="A160" s="38" t="s">
        <v>113</v>
      </c>
      <c r="B160" s="39"/>
      <c r="C160" s="39"/>
      <c r="D160" s="39"/>
      <c r="E160" s="39"/>
      <c r="F160" s="39"/>
      <c r="G160" s="40"/>
      <c r="H160" s="33"/>
      <c r="I160" s="41"/>
      <c r="J160" s="44"/>
      <c r="K160" s="44"/>
      <c r="L160" s="44"/>
      <c r="M160" s="44"/>
      <c r="N160" s="41"/>
      <c r="O160" s="41"/>
      <c r="P160" s="41"/>
      <c r="Q160" s="37"/>
      <c r="R160" s="37"/>
      <c r="S160" s="29"/>
    </row>
    <row r="161" spans="1:19" ht="7.5" customHeight="1" thickBot="1" x14ac:dyDescent="0.3">
      <c r="A161" s="42"/>
      <c r="B161" s="41"/>
      <c r="C161" s="43"/>
      <c r="D161" s="41"/>
      <c r="E161" s="41"/>
      <c r="F161" s="41"/>
      <c r="G161" s="41"/>
      <c r="H161" s="41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5"/>
    </row>
    <row r="162" spans="1:19" x14ac:dyDescent="0.25">
      <c r="A162" s="46" t="s">
        <v>11</v>
      </c>
      <c r="B162" s="46" t="s">
        <v>12</v>
      </c>
      <c r="C162" s="47" t="s">
        <v>13</v>
      </c>
      <c r="D162" s="47" t="s">
        <v>14</v>
      </c>
      <c r="E162" s="47" t="s">
        <v>15</v>
      </c>
      <c r="F162" s="48" t="s">
        <v>16</v>
      </c>
      <c r="G162" s="48" t="s">
        <v>17</v>
      </c>
      <c r="H162" s="48" t="s">
        <v>18</v>
      </c>
      <c r="I162" s="48" t="s">
        <v>18</v>
      </c>
      <c r="J162" s="47" t="s">
        <v>19</v>
      </c>
      <c r="K162" s="47" t="s">
        <v>19</v>
      </c>
      <c r="L162" s="47" t="s">
        <v>19</v>
      </c>
      <c r="M162" s="47" t="s">
        <v>20</v>
      </c>
      <c r="N162" s="47" t="s">
        <v>21</v>
      </c>
      <c r="O162" s="49" t="s">
        <v>22</v>
      </c>
      <c r="P162" s="50"/>
      <c r="Q162" s="50"/>
      <c r="R162" s="51"/>
      <c r="S162" s="52"/>
    </row>
    <row r="163" spans="1:19" ht="16.5" thickBot="1" x14ac:dyDescent="0.3">
      <c r="A163" s="53"/>
      <c r="B163" s="53"/>
      <c r="C163" s="54"/>
      <c r="D163" s="55" t="s">
        <v>11</v>
      </c>
      <c r="E163" s="56"/>
      <c r="F163" s="57"/>
      <c r="G163" s="58" t="s">
        <v>23</v>
      </c>
      <c r="H163" s="57"/>
      <c r="I163" s="58" t="s">
        <v>23</v>
      </c>
      <c r="J163" s="56" t="s">
        <v>24</v>
      </c>
      <c r="K163" s="56" t="s">
        <v>25</v>
      </c>
      <c r="L163" s="56"/>
      <c r="M163" s="56" t="s">
        <v>11</v>
      </c>
      <c r="N163" s="56"/>
      <c r="O163" s="56" t="s">
        <v>27</v>
      </c>
      <c r="P163" s="59" t="s">
        <v>24</v>
      </c>
      <c r="Q163" s="59" t="s">
        <v>25</v>
      </c>
      <c r="R163" s="59" t="s">
        <v>26</v>
      </c>
      <c r="S163" s="60" t="s">
        <v>28</v>
      </c>
    </row>
    <row r="164" spans="1:19" ht="4.5" customHeight="1" x14ac:dyDescent="0.25">
      <c r="A164" s="61"/>
      <c r="B164" s="62"/>
      <c r="C164" s="62"/>
      <c r="D164" s="62"/>
      <c r="E164" s="63"/>
      <c r="F164" s="63"/>
      <c r="G164" s="63"/>
      <c r="H164" s="63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4"/>
    </row>
    <row r="165" spans="1:19" ht="26.25" customHeight="1" x14ac:dyDescent="0.3">
      <c r="A165" s="65"/>
      <c r="B165" s="66">
        <v>0.61666666666666603</v>
      </c>
      <c r="C165" s="101" t="s">
        <v>114</v>
      </c>
      <c r="D165" s="68" t="s">
        <v>25</v>
      </c>
      <c r="E165" s="69">
        <v>381</v>
      </c>
      <c r="F165" s="103" t="s">
        <v>115</v>
      </c>
      <c r="G165" s="103">
        <v>312517</v>
      </c>
      <c r="H165" s="103" t="s">
        <v>116</v>
      </c>
      <c r="I165" s="103">
        <v>47931</v>
      </c>
      <c r="J165" s="97"/>
      <c r="K165" s="97">
        <v>234.5</v>
      </c>
      <c r="L165" s="97"/>
      <c r="M165" s="97">
        <v>38.5</v>
      </c>
      <c r="N165" s="72">
        <v>63.65</v>
      </c>
      <c r="O165" s="73"/>
      <c r="P165" s="73"/>
      <c r="Q165" s="73"/>
      <c r="R165" s="73"/>
      <c r="S165" s="75"/>
    </row>
    <row r="166" spans="1:19" ht="26.25" customHeight="1" x14ac:dyDescent="0.3">
      <c r="A166" s="65"/>
      <c r="B166" s="66">
        <v>0.62222222222222201</v>
      </c>
      <c r="C166" s="67" t="s">
        <v>114</v>
      </c>
      <c r="D166" s="68" t="s">
        <v>24</v>
      </c>
      <c r="E166" s="69">
        <v>114</v>
      </c>
      <c r="F166" s="103" t="s">
        <v>117</v>
      </c>
      <c r="G166" s="103">
        <v>1811979</v>
      </c>
      <c r="H166" s="103" t="s">
        <v>118</v>
      </c>
      <c r="I166" s="103"/>
      <c r="J166" s="97">
        <v>252.5</v>
      </c>
      <c r="K166" s="97"/>
      <c r="L166" s="97"/>
      <c r="M166" s="97">
        <v>40.5</v>
      </c>
      <c r="N166" s="72">
        <v>68.239999999999995</v>
      </c>
      <c r="O166" s="73"/>
      <c r="P166" s="73"/>
      <c r="Q166" s="73"/>
      <c r="R166" s="73"/>
      <c r="S166" s="75"/>
    </row>
    <row r="167" spans="1:19" ht="26.25" customHeight="1" x14ac:dyDescent="0.3">
      <c r="A167" s="65"/>
      <c r="B167" s="66">
        <v>0.62777777777777699</v>
      </c>
      <c r="C167" s="67" t="s">
        <v>114</v>
      </c>
      <c r="D167" s="68" t="s">
        <v>24</v>
      </c>
      <c r="E167" s="69">
        <v>78</v>
      </c>
      <c r="F167" s="70" t="s">
        <v>119</v>
      </c>
      <c r="G167" s="70">
        <v>95457</v>
      </c>
      <c r="H167" s="70" t="s">
        <v>120</v>
      </c>
      <c r="I167" s="70">
        <v>1834753</v>
      </c>
      <c r="J167" s="97" t="s">
        <v>121</v>
      </c>
      <c r="K167" s="97"/>
      <c r="L167" s="97"/>
      <c r="M167" s="97"/>
      <c r="N167" s="72"/>
      <c r="O167" s="73"/>
      <c r="P167" s="73"/>
      <c r="Q167" s="73"/>
      <c r="R167" s="73"/>
      <c r="S167" s="75"/>
    </row>
    <row r="168" spans="1:19" x14ac:dyDescent="0.25">
      <c r="A168" s="65"/>
      <c r="B168" s="76"/>
      <c r="C168" s="149"/>
      <c r="D168" s="112"/>
      <c r="E168" s="113"/>
      <c r="F168" s="119"/>
      <c r="G168" s="119"/>
      <c r="H168" s="119"/>
      <c r="I168" s="119"/>
      <c r="J168" s="105"/>
      <c r="K168" s="105"/>
      <c r="L168" s="105"/>
      <c r="M168" s="105"/>
      <c r="N168" s="83"/>
      <c r="O168" s="158"/>
      <c r="P168" s="158"/>
      <c r="Q168" s="158"/>
      <c r="R168" s="158"/>
      <c r="S168" s="159"/>
    </row>
    <row r="169" spans="1:19" ht="4.5" customHeight="1" thickBot="1" x14ac:dyDescent="0.3">
      <c r="A169" s="120"/>
      <c r="B169" s="121"/>
      <c r="C169" s="121"/>
      <c r="D169" s="121"/>
      <c r="E169" s="121"/>
      <c r="F169" s="121"/>
      <c r="G169" s="121"/>
      <c r="H169" s="121"/>
      <c r="I169" s="157"/>
      <c r="J169" s="121"/>
      <c r="K169" s="121"/>
      <c r="L169" s="121"/>
      <c r="M169" s="121"/>
      <c r="N169" s="125"/>
      <c r="O169" s="126"/>
      <c r="P169" s="126"/>
      <c r="Q169" s="126"/>
      <c r="R169" s="126"/>
      <c r="S169" s="127"/>
    </row>
    <row r="171" spans="1:19" ht="16.5" thickBot="1" x14ac:dyDescent="0.3"/>
    <row r="172" spans="1:19" ht="31.5" customHeight="1" thickBot="1" x14ac:dyDescent="0.3">
      <c r="A172" s="1" t="s">
        <v>0</v>
      </c>
      <c r="B172" s="2"/>
      <c r="C172" s="2"/>
      <c r="D172" s="2"/>
      <c r="E172" s="2"/>
      <c r="F172" s="2"/>
      <c r="G172" s="2"/>
      <c r="H172" s="3"/>
      <c r="I172" s="4" t="s">
        <v>1</v>
      </c>
      <c r="J172" s="4"/>
      <c r="K172" s="4"/>
      <c r="L172" s="4"/>
      <c r="M172" s="4"/>
      <c r="N172" s="5"/>
      <c r="O172" s="6" t="s">
        <v>2</v>
      </c>
      <c r="P172" s="7"/>
      <c r="Q172" s="8"/>
      <c r="R172" s="9"/>
      <c r="S172" s="10"/>
    </row>
    <row r="173" spans="1:19" ht="20.25" customHeight="1" thickBot="1" x14ac:dyDescent="0.35">
      <c r="A173" s="12" t="s">
        <v>3</v>
      </c>
      <c r="B173" s="12"/>
      <c r="C173" s="12"/>
      <c r="D173" s="12"/>
      <c r="E173" s="12"/>
      <c r="F173" s="12"/>
      <c r="G173" s="12"/>
      <c r="H173" s="13"/>
      <c r="I173" s="14" t="s">
        <v>4</v>
      </c>
      <c r="J173" s="15" t="s">
        <v>101</v>
      </c>
      <c r="K173" s="15"/>
      <c r="L173" s="15"/>
      <c r="M173" s="15"/>
      <c r="N173" s="16"/>
      <c r="O173" s="17" t="s">
        <v>6</v>
      </c>
      <c r="P173" s="18"/>
      <c r="Q173" s="19"/>
      <c r="R173" s="20"/>
      <c r="S173" s="21"/>
    </row>
    <row r="174" spans="1:19" ht="19.5" customHeight="1" thickBot="1" x14ac:dyDescent="0.3">
      <c r="A174" s="22" t="s">
        <v>122</v>
      </c>
      <c r="B174" s="23"/>
      <c r="C174" s="23"/>
      <c r="D174" s="23"/>
      <c r="E174" s="23"/>
      <c r="F174" s="23"/>
      <c r="G174" s="23"/>
      <c r="H174" s="13"/>
      <c r="I174" s="24" t="s">
        <v>8</v>
      </c>
      <c r="J174" s="25" t="s">
        <v>103</v>
      </c>
      <c r="K174" s="25"/>
      <c r="L174" s="25"/>
      <c r="M174" s="25"/>
      <c r="N174" s="26"/>
      <c r="O174" s="26"/>
      <c r="P174" s="27"/>
      <c r="Q174" s="28"/>
      <c r="R174" s="28"/>
      <c r="S174" s="29"/>
    </row>
    <row r="175" spans="1:19" ht="19.5" customHeight="1" x14ac:dyDescent="0.35">
      <c r="A175" s="30" t="s">
        <v>53</v>
      </c>
      <c r="B175" s="31"/>
      <c r="C175" s="31"/>
      <c r="D175" s="31"/>
      <c r="E175" s="31"/>
      <c r="F175" s="31"/>
      <c r="G175" s="32"/>
      <c r="H175" s="33"/>
      <c r="I175" s="33"/>
      <c r="J175" s="34"/>
      <c r="K175" s="34"/>
      <c r="L175" s="34"/>
      <c r="M175" s="34"/>
      <c r="N175" s="35"/>
      <c r="O175" s="36"/>
      <c r="P175" s="36"/>
      <c r="Q175" s="37"/>
      <c r="R175" s="37"/>
      <c r="S175" s="29"/>
    </row>
    <row r="176" spans="1:19" ht="20.25" customHeight="1" thickBot="1" x14ac:dyDescent="0.3">
      <c r="A176" s="38" t="s">
        <v>123</v>
      </c>
      <c r="B176" s="39"/>
      <c r="C176" s="39"/>
      <c r="D176" s="39"/>
      <c r="E176" s="39"/>
      <c r="F176" s="39"/>
      <c r="G176" s="40"/>
      <c r="H176" s="33"/>
      <c r="I176" s="41"/>
      <c r="J176" s="44"/>
      <c r="K176" s="44"/>
      <c r="L176" s="44"/>
      <c r="M176" s="44"/>
      <c r="N176" s="41"/>
      <c r="O176" s="41"/>
      <c r="P176" s="41"/>
      <c r="Q176" s="37"/>
      <c r="R176" s="37"/>
      <c r="S176" s="29"/>
    </row>
    <row r="177" spans="1:21" ht="7.5" customHeight="1" thickBot="1" x14ac:dyDescent="0.3">
      <c r="A177" s="42"/>
      <c r="B177" s="41"/>
      <c r="C177" s="43"/>
      <c r="D177" s="41"/>
      <c r="E177" s="41"/>
      <c r="F177" s="41"/>
      <c r="G177" s="41"/>
      <c r="H177" s="41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5"/>
    </row>
    <row r="178" spans="1:21" x14ac:dyDescent="0.25">
      <c r="A178" s="46" t="s">
        <v>11</v>
      </c>
      <c r="B178" s="46" t="s">
        <v>12</v>
      </c>
      <c r="C178" s="47" t="s">
        <v>13</v>
      </c>
      <c r="D178" s="47" t="s">
        <v>14</v>
      </c>
      <c r="E178" s="47" t="s">
        <v>15</v>
      </c>
      <c r="F178" s="48" t="s">
        <v>16</v>
      </c>
      <c r="G178" s="48" t="s">
        <v>17</v>
      </c>
      <c r="H178" s="48" t="s">
        <v>18</v>
      </c>
      <c r="I178" s="48" t="s">
        <v>18</v>
      </c>
      <c r="J178" s="47" t="s">
        <v>19</v>
      </c>
      <c r="K178" s="47" t="s">
        <v>19</v>
      </c>
      <c r="L178" s="47" t="s">
        <v>19</v>
      </c>
      <c r="M178" s="47" t="s">
        <v>20</v>
      </c>
      <c r="N178" s="47" t="s">
        <v>21</v>
      </c>
      <c r="O178" s="49" t="s">
        <v>22</v>
      </c>
      <c r="P178" s="50"/>
      <c r="Q178" s="50"/>
      <c r="R178" s="51"/>
      <c r="S178" s="52"/>
    </row>
    <row r="179" spans="1:21" ht="16.5" thickBot="1" x14ac:dyDescent="0.3">
      <c r="A179" s="53"/>
      <c r="B179" s="53"/>
      <c r="C179" s="54"/>
      <c r="D179" s="55" t="s">
        <v>11</v>
      </c>
      <c r="E179" s="56"/>
      <c r="F179" s="57"/>
      <c r="G179" s="58" t="s">
        <v>23</v>
      </c>
      <c r="H179" s="57"/>
      <c r="I179" s="58" t="s">
        <v>23</v>
      </c>
      <c r="J179" s="56" t="s">
        <v>24</v>
      </c>
      <c r="K179" s="56" t="s">
        <v>25</v>
      </c>
      <c r="L179" s="56"/>
      <c r="M179" s="56" t="s">
        <v>11</v>
      </c>
      <c r="N179" s="56"/>
      <c r="O179" s="56" t="s">
        <v>27</v>
      </c>
      <c r="P179" s="59" t="s">
        <v>24</v>
      </c>
      <c r="Q179" s="59" t="s">
        <v>25</v>
      </c>
      <c r="R179" s="59" t="s">
        <v>26</v>
      </c>
      <c r="S179" s="60" t="s">
        <v>28</v>
      </c>
    </row>
    <row r="180" spans="1:21" ht="4.5" customHeight="1" x14ac:dyDescent="0.25">
      <c r="A180" s="61"/>
      <c r="B180" s="62"/>
      <c r="C180" s="62"/>
      <c r="D180" s="62"/>
      <c r="E180" s="63"/>
      <c r="F180" s="63"/>
      <c r="G180" s="63"/>
      <c r="H180" s="63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4"/>
    </row>
    <row r="181" spans="1:21" ht="26.25" customHeight="1" x14ac:dyDescent="0.3">
      <c r="A181" s="65"/>
      <c r="B181" s="160">
        <v>0.66111111111111109</v>
      </c>
      <c r="C181" s="67" t="s">
        <v>124</v>
      </c>
      <c r="D181" s="68" t="s">
        <v>24</v>
      </c>
      <c r="E181" s="69">
        <v>114</v>
      </c>
      <c r="F181" s="103" t="s">
        <v>117</v>
      </c>
      <c r="G181" s="103">
        <v>1811979</v>
      </c>
      <c r="H181" s="70" t="s">
        <v>125</v>
      </c>
      <c r="I181" s="103"/>
      <c r="J181" s="97">
        <v>339.5</v>
      </c>
      <c r="K181" s="97"/>
      <c r="L181" s="97"/>
      <c r="M181" s="97">
        <v>40.5</v>
      </c>
      <c r="N181" s="72">
        <v>67.900000000000006</v>
      </c>
      <c r="O181" s="73" t="s">
        <v>37</v>
      </c>
      <c r="P181" s="73" t="s">
        <v>37</v>
      </c>
      <c r="Q181" s="73"/>
      <c r="R181" s="73"/>
      <c r="S181" s="75"/>
    </row>
    <row r="182" spans="1:21" ht="26.25" customHeight="1" x14ac:dyDescent="0.3">
      <c r="A182" s="65"/>
      <c r="B182" s="66">
        <v>0.63888888888888895</v>
      </c>
      <c r="C182" s="101" t="s">
        <v>126</v>
      </c>
      <c r="D182" s="68" t="s">
        <v>24</v>
      </c>
      <c r="E182" s="69">
        <v>27</v>
      </c>
      <c r="F182" s="103" t="s">
        <v>127</v>
      </c>
      <c r="G182" s="103">
        <v>222755</v>
      </c>
      <c r="H182" s="103" t="s">
        <v>128</v>
      </c>
      <c r="I182" s="103">
        <v>1535776</v>
      </c>
      <c r="J182" s="97">
        <v>240.5</v>
      </c>
      <c r="K182" s="97"/>
      <c r="L182" s="97"/>
      <c r="M182" s="97">
        <v>38.5</v>
      </c>
      <c r="N182" s="72">
        <v>63.29</v>
      </c>
      <c r="O182" s="73" t="s">
        <v>40</v>
      </c>
      <c r="P182" s="73" t="s">
        <v>40</v>
      </c>
      <c r="Q182" s="73"/>
      <c r="R182" s="73"/>
      <c r="S182" s="75"/>
    </row>
    <row r="183" spans="1:21" ht="26.25" customHeight="1" x14ac:dyDescent="0.3">
      <c r="A183" s="65"/>
      <c r="B183" s="66">
        <v>0.61111111111111105</v>
      </c>
      <c r="C183" s="67" t="s">
        <v>126</v>
      </c>
      <c r="D183" s="68" t="s">
        <v>24</v>
      </c>
      <c r="E183" s="69">
        <v>419</v>
      </c>
      <c r="F183" s="103" t="s">
        <v>129</v>
      </c>
      <c r="G183" s="103">
        <v>80322</v>
      </c>
      <c r="H183" s="103" t="s">
        <v>130</v>
      </c>
      <c r="I183" s="103">
        <v>58630</v>
      </c>
      <c r="J183" s="97">
        <v>235.5</v>
      </c>
      <c r="K183" s="97"/>
      <c r="L183" s="97"/>
      <c r="M183" s="97">
        <v>38</v>
      </c>
      <c r="N183" s="72">
        <v>61.97</v>
      </c>
      <c r="O183" s="73" t="s">
        <v>44</v>
      </c>
      <c r="P183" s="73"/>
      <c r="Q183" s="73" t="s">
        <v>37</v>
      </c>
      <c r="R183" s="73"/>
      <c r="S183" s="75"/>
    </row>
    <row r="184" spans="1:21" ht="26.25" customHeight="1" x14ac:dyDescent="0.3">
      <c r="A184" s="65"/>
      <c r="B184" s="66">
        <v>0.64444444444444404</v>
      </c>
      <c r="C184" s="101" t="s">
        <v>126</v>
      </c>
      <c r="D184" s="68" t="s">
        <v>26</v>
      </c>
      <c r="E184" s="69">
        <v>381</v>
      </c>
      <c r="F184" s="103" t="s">
        <v>115</v>
      </c>
      <c r="G184" s="103">
        <v>312517</v>
      </c>
      <c r="H184" s="103" t="s">
        <v>116</v>
      </c>
      <c r="I184" s="103">
        <v>47931</v>
      </c>
      <c r="J184" s="97"/>
      <c r="K184" s="97"/>
      <c r="L184" s="97">
        <v>233</v>
      </c>
      <c r="M184" s="97">
        <v>38</v>
      </c>
      <c r="N184" s="72">
        <v>61.32</v>
      </c>
      <c r="O184" s="73" t="s">
        <v>45</v>
      </c>
      <c r="P184" s="73"/>
      <c r="Q184" s="73"/>
      <c r="R184" s="73" t="s">
        <v>37</v>
      </c>
      <c r="S184" s="75"/>
    </row>
    <row r="185" spans="1:21" ht="26.25" customHeight="1" x14ac:dyDescent="0.3">
      <c r="A185" s="65"/>
      <c r="B185" s="66">
        <v>0.60555555555555496</v>
      </c>
      <c r="C185" s="67" t="s">
        <v>131</v>
      </c>
      <c r="D185" s="68" t="s">
        <v>25</v>
      </c>
      <c r="E185" s="69">
        <v>415</v>
      </c>
      <c r="F185" s="103" t="s">
        <v>129</v>
      </c>
      <c r="G185" s="103">
        <v>80322</v>
      </c>
      <c r="H185" s="103" t="s">
        <v>132</v>
      </c>
      <c r="I185" s="103">
        <v>1532467</v>
      </c>
      <c r="J185" s="97"/>
      <c r="K185" s="97">
        <v>229.5</v>
      </c>
      <c r="L185" s="97"/>
      <c r="M185" s="97">
        <v>37.5</v>
      </c>
      <c r="N185" s="72">
        <v>60.4</v>
      </c>
      <c r="O185" s="73" t="s">
        <v>48</v>
      </c>
      <c r="P185" s="73"/>
      <c r="Q185" s="73" t="s">
        <v>40</v>
      </c>
      <c r="R185" s="73"/>
      <c r="S185" s="75"/>
    </row>
    <row r="186" spans="1:21" ht="26.25" customHeight="1" x14ac:dyDescent="0.3">
      <c r="A186" s="65"/>
      <c r="B186" s="66">
        <v>0.64999999999999902</v>
      </c>
      <c r="C186" s="110" t="s">
        <v>133</v>
      </c>
      <c r="D186" s="68" t="s">
        <v>25</v>
      </c>
      <c r="E186" s="69">
        <v>128</v>
      </c>
      <c r="F186" s="103" t="s">
        <v>129</v>
      </c>
      <c r="G186" s="103">
        <v>80322</v>
      </c>
      <c r="H186" s="103" t="s">
        <v>134</v>
      </c>
      <c r="I186" s="103">
        <v>51783</v>
      </c>
      <c r="J186" s="97" t="s">
        <v>135</v>
      </c>
      <c r="K186" s="97"/>
      <c r="L186" s="97"/>
      <c r="M186" s="97"/>
      <c r="N186" s="72"/>
      <c r="O186" s="73"/>
      <c r="P186" s="73"/>
      <c r="Q186" s="73"/>
      <c r="R186" s="73"/>
      <c r="S186" s="75"/>
      <c r="U186" s="129">
        <f>SUM(Q186:S186)/3.8</f>
        <v>0</v>
      </c>
    </row>
    <row r="187" spans="1:21" ht="26.25" customHeight="1" x14ac:dyDescent="0.3">
      <c r="A187" s="65"/>
      <c r="B187" s="161">
        <v>0.65555555555555556</v>
      </c>
      <c r="C187" s="67" t="s">
        <v>136</v>
      </c>
      <c r="D187" s="68" t="s">
        <v>24</v>
      </c>
      <c r="E187" s="69">
        <v>415</v>
      </c>
      <c r="F187" s="103" t="s">
        <v>137</v>
      </c>
      <c r="G187" s="103">
        <v>118907</v>
      </c>
      <c r="H187" s="103" t="s">
        <v>132</v>
      </c>
      <c r="I187" s="103">
        <v>1532467</v>
      </c>
      <c r="J187" s="97" t="s">
        <v>138</v>
      </c>
      <c r="K187" s="97"/>
      <c r="L187" s="97"/>
      <c r="M187" s="97"/>
      <c r="N187" s="72"/>
      <c r="O187" s="73"/>
      <c r="P187" s="73"/>
      <c r="Q187" s="73"/>
      <c r="R187" s="73"/>
      <c r="S187" s="75"/>
    </row>
    <row r="188" spans="1:21" x14ac:dyDescent="0.25">
      <c r="A188" s="65"/>
      <c r="B188" s="76"/>
      <c r="C188" s="149"/>
      <c r="D188" s="112"/>
      <c r="E188" s="113"/>
      <c r="F188" s="119"/>
      <c r="G188" s="119"/>
      <c r="H188" s="119"/>
      <c r="I188" s="119"/>
      <c r="J188" s="105"/>
      <c r="K188" s="105"/>
      <c r="L188" s="105"/>
      <c r="M188" s="105"/>
      <c r="N188" s="83"/>
      <c r="O188" s="158"/>
      <c r="P188" s="158"/>
      <c r="Q188" s="158"/>
      <c r="R188" s="158"/>
      <c r="S188" s="159"/>
    </row>
    <row r="189" spans="1:21" ht="4.5" customHeight="1" thickBot="1" x14ac:dyDescent="0.3">
      <c r="A189" s="120" t="s">
        <v>139</v>
      </c>
      <c r="B189" s="121"/>
      <c r="C189" s="121"/>
      <c r="D189" s="121"/>
      <c r="E189" s="121"/>
      <c r="F189" s="121"/>
      <c r="G189" s="121"/>
      <c r="H189" s="121"/>
      <c r="I189" s="157"/>
      <c r="J189" s="121"/>
      <c r="K189" s="121"/>
      <c r="L189" s="121"/>
      <c r="M189" s="121"/>
      <c r="N189" s="125"/>
      <c r="O189" s="126"/>
      <c r="P189" s="126"/>
      <c r="Q189" s="126"/>
      <c r="R189" s="126"/>
      <c r="S189" s="127"/>
    </row>
  </sheetData>
  <mergeCells count="168">
    <mergeCell ref="O178:R178"/>
    <mergeCell ref="A174:G174"/>
    <mergeCell ref="J174:M174"/>
    <mergeCell ref="Q174:R176"/>
    <mergeCell ref="A175:G175"/>
    <mergeCell ref="J175:M175"/>
    <mergeCell ref="A176:G176"/>
    <mergeCell ref="O162:R162"/>
    <mergeCell ref="A172:G172"/>
    <mergeCell ref="I172:N172"/>
    <mergeCell ref="O172:Q172"/>
    <mergeCell ref="A173:G173"/>
    <mergeCell ref="J173:M173"/>
    <mergeCell ref="O173:Q173"/>
    <mergeCell ref="R173:S173"/>
    <mergeCell ref="A158:G158"/>
    <mergeCell ref="J158:M158"/>
    <mergeCell ref="Q158:R160"/>
    <mergeCell ref="A159:G159"/>
    <mergeCell ref="J159:M159"/>
    <mergeCell ref="A160:G160"/>
    <mergeCell ref="O149:R149"/>
    <mergeCell ref="A156:G156"/>
    <mergeCell ref="I156:N156"/>
    <mergeCell ref="O156:Q156"/>
    <mergeCell ref="A157:G157"/>
    <mergeCell ref="J157:M157"/>
    <mergeCell ref="O157:Q157"/>
    <mergeCell ref="R157:S157"/>
    <mergeCell ref="A145:G145"/>
    <mergeCell ref="J145:M145"/>
    <mergeCell ref="Q145:R147"/>
    <mergeCell ref="A146:G146"/>
    <mergeCell ref="J146:M146"/>
    <mergeCell ref="A147:G147"/>
    <mergeCell ref="O136:R136"/>
    <mergeCell ref="A143:G143"/>
    <mergeCell ref="I143:N143"/>
    <mergeCell ref="O143:Q143"/>
    <mergeCell ref="A144:G144"/>
    <mergeCell ref="J144:M144"/>
    <mergeCell ref="O144:Q144"/>
    <mergeCell ref="R144:S144"/>
    <mergeCell ref="A132:G132"/>
    <mergeCell ref="J132:M132"/>
    <mergeCell ref="Q132:R134"/>
    <mergeCell ref="A133:G133"/>
    <mergeCell ref="J133:M133"/>
    <mergeCell ref="A134:G134"/>
    <mergeCell ref="O122:R122"/>
    <mergeCell ref="A130:G130"/>
    <mergeCell ref="I130:N130"/>
    <mergeCell ref="O130:Q130"/>
    <mergeCell ref="A131:G131"/>
    <mergeCell ref="J131:M131"/>
    <mergeCell ref="O131:Q131"/>
    <mergeCell ref="R131:S131"/>
    <mergeCell ref="A118:G118"/>
    <mergeCell ref="J118:M118"/>
    <mergeCell ref="Q118:R120"/>
    <mergeCell ref="A119:G119"/>
    <mergeCell ref="J119:M119"/>
    <mergeCell ref="A120:G120"/>
    <mergeCell ref="O108:R108"/>
    <mergeCell ref="A116:G116"/>
    <mergeCell ref="I116:N116"/>
    <mergeCell ref="O116:Q116"/>
    <mergeCell ref="A117:G117"/>
    <mergeCell ref="J117:M117"/>
    <mergeCell ref="O117:Q117"/>
    <mergeCell ref="R117:S117"/>
    <mergeCell ref="A104:G104"/>
    <mergeCell ref="J104:M104"/>
    <mergeCell ref="Q104:R106"/>
    <mergeCell ref="A105:G105"/>
    <mergeCell ref="J105:M105"/>
    <mergeCell ref="A106:G106"/>
    <mergeCell ref="O91:R91"/>
    <mergeCell ref="A102:G102"/>
    <mergeCell ref="I102:N102"/>
    <mergeCell ref="O102:Q102"/>
    <mergeCell ref="A103:G103"/>
    <mergeCell ref="J103:M103"/>
    <mergeCell ref="O103:Q103"/>
    <mergeCell ref="R103:S103"/>
    <mergeCell ref="A87:G87"/>
    <mergeCell ref="J87:M87"/>
    <mergeCell ref="Q87:R89"/>
    <mergeCell ref="A88:G88"/>
    <mergeCell ref="J88:M88"/>
    <mergeCell ref="A89:G89"/>
    <mergeCell ref="O73:R73"/>
    <mergeCell ref="A85:G85"/>
    <mergeCell ref="I85:N85"/>
    <mergeCell ref="O85:Q85"/>
    <mergeCell ref="A86:G86"/>
    <mergeCell ref="J86:M86"/>
    <mergeCell ref="O86:Q86"/>
    <mergeCell ref="R86:S86"/>
    <mergeCell ref="A69:G69"/>
    <mergeCell ref="J69:M69"/>
    <mergeCell ref="Q69:R71"/>
    <mergeCell ref="A70:G70"/>
    <mergeCell ref="J70:M70"/>
    <mergeCell ref="A71:G71"/>
    <mergeCell ref="O56:R56"/>
    <mergeCell ref="A67:G67"/>
    <mergeCell ref="I67:N67"/>
    <mergeCell ref="O67:Q67"/>
    <mergeCell ref="A68:G68"/>
    <mergeCell ref="J68:M68"/>
    <mergeCell ref="O68:Q68"/>
    <mergeCell ref="R68:S68"/>
    <mergeCell ref="A52:G52"/>
    <mergeCell ref="J52:M52"/>
    <mergeCell ref="Q52:R54"/>
    <mergeCell ref="A53:G53"/>
    <mergeCell ref="J53:M53"/>
    <mergeCell ref="A54:G54"/>
    <mergeCell ref="O38:R38"/>
    <mergeCell ref="A50:G50"/>
    <mergeCell ref="I50:N50"/>
    <mergeCell ref="O50:Q50"/>
    <mergeCell ref="A51:G51"/>
    <mergeCell ref="J51:M51"/>
    <mergeCell ref="O51:Q51"/>
    <mergeCell ref="R51:S51"/>
    <mergeCell ref="A34:G34"/>
    <mergeCell ref="J34:M34"/>
    <mergeCell ref="Q34:R36"/>
    <mergeCell ref="A35:G35"/>
    <mergeCell ref="J35:M35"/>
    <mergeCell ref="A36:G36"/>
    <mergeCell ref="O20:R20"/>
    <mergeCell ref="A32:G32"/>
    <mergeCell ref="I32:N32"/>
    <mergeCell ref="O32:Q32"/>
    <mergeCell ref="A33:G33"/>
    <mergeCell ref="J33:M33"/>
    <mergeCell ref="O33:Q33"/>
    <mergeCell ref="R33:S33"/>
    <mergeCell ref="A16:G16"/>
    <mergeCell ref="J16:M16"/>
    <mergeCell ref="Q16:R18"/>
    <mergeCell ref="A17:G17"/>
    <mergeCell ref="J17:M17"/>
    <mergeCell ref="A18:G18"/>
    <mergeCell ref="O7:R7"/>
    <mergeCell ref="A14:G14"/>
    <mergeCell ref="I14:N14"/>
    <mergeCell ref="O14:Q14"/>
    <mergeCell ref="A15:G15"/>
    <mergeCell ref="J15:M15"/>
    <mergeCell ref="O15:Q15"/>
    <mergeCell ref="R15:S15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18" orientation="landscape" horizontalDpi="4294967293" r:id="rId1"/>
  <headerFooter alignWithMargins="0"/>
  <rowBreaks count="9" manualBreakCount="9">
    <brk id="13" max="16383" man="1"/>
    <brk id="31" max="18" man="1"/>
    <brk id="49" max="18" man="1"/>
    <brk id="66" max="18" man="1"/>
    <brk id="84" max="18" man="1"/>
    <brk id="112" max="18" man="1"/>
    <brk id="129" max="18" man="1"/>
    <brk id="142" max="18" man="1"/>
    <brk id="155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CL(4)</vt:lpstr>
      <vt:lpstr>'Aff SQ CL(4)'!Print_Area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2018-12-06T21:25:55Z</dcterms:created>
  <dcterms:modified xsi:type="dcterms:W3CDTF">2018-12-06T21:26:37Z</dcterms:modified>
</cp:coreProperties>
</file>