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Tracy\RESULTS\RESULTS 2019\"/>
    </mc:Choice>
  </mc:AlternateContent>
  <xr:revisionPtr revIDLastSave="0" documentId="8_{204F3F76-7FA8-4F42-AD18-CDDB9D62BEE3}" xr6:coauthVersionLast="45" xr6:coauthVersionMax="45" xr10:uidLastSave="{00000000-0000-0000-0000-000000000000}"/>
  <bookViews>
    <workbookView xWindow="-120" yWindow="-120" windowWidth="29040" windowHeight="15840" xr2:uid="{0503676E-8C19-42A8-9EE2-DF9AEE2B19A6}"/>
  </bookViews>
  <sheets>
    <sheet name="Sheet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B7" i="1"/>
  <c r="A7" i="1"/>
  <c r="F12" i="1" l="1"/>
  <c r="E12" i="1"/>
  <c r="C12" i="1"/>
  <c r="B12" i="1"/>
  <c r="A12" i="1"/>
  <c r="F11" i="1"/>
  <c r="E11" i="1"/>
  <c r="C11" i="1"/>
  <c r="B11" i="1"/>
  <c r="A11" i="1"/>
</calcChain>
</file>

<file path=xl/sharedStrings.xml><?xml version="1.0" encoding="utf-8"?>
<sst xmlns="http://schemas.openxmlformats.org/spreadsheetml/2006/main" count="301" uniqueCount="107">
  <si>
    <t>SNOWBALL FARM BS CLUB / JUST FOR SCHOOLS  UNAFFILIATED SHOW JUMPING</t>
  </si>
  <si>
    <t>CLASS 1 - 60CM UNAFFILIATED</t>
  </si>
  <si>
    <t>No</t>
  </si>
  <si>
    <t>RIDER</t>
  </si>
  <si>
    <t>HORSE</t>
  </si>
  <si>
    <t>J/S</t>
  </si>
  <si>
    <t>FAULTS</t>
  </si>
  <si>
    <t>TIME</t>
  </si>
  <si>
    <t>PLACE</t>
  </si>
  <si>
    <t>1st</t>
  </si>
  <si>
    <t>2nd</t>
  </si>
  <si>
    <t>3rd</t>
  </si>
  <si>
    <t>4th</t>
  </si>
  <si>
    <t xml:space="preserve">CLASS 2 - 70CM UNAFFILIATED / CLUB </t>
  </si>
  <si>
    <t>5th</t>
  </si>
  <si>
    <t>6th</t>
  </si>
  <si>
    <t>7th</t>
  </si>
  <si>
    <t>E</t>
  </si>
  <si>
    <t>J</t>
  </si>
  <si>
    <t>Jodi Carter</t>
  </si>
  <si>
    <t>Sonny</t>
  </si>
  <si>
    <t>Jack Gregory</t>
  </si>
  <si>
    <t>Jim</t>
  </si>
  <si>
    <t/>
  </si>
  <si>
    <t>S</t>
  </si>
  <si>
    <t>Melanie Widdows</t>
  </si>
  <si>
    <t>Coolatooder Mat</t>
  </si>
  <si>
    <t xml:space="preserve"> </t>
  </si>
  <si>
    <t>CLASS 3 - 80CM UNAFFILIATED / CLUB</t>
  </si>
  <si>
    <t>Sienna Gianneri</t>
  </si>
  <si>
    <t>Carbonado Joe</t>
  </si>
  <si>
    <t>Heather Boy</t>
  </si>
  <si>
    <t>Sophie Fitzgerald</t>
  </si>
  <si>
    <t>Poppy</t>
  </si>
  <si>
    <t>CLASS 4 = JUST FOR SCHOOLS</t>
  </si>
  <si>
    <t>RIDER REG</t>
  </si>
  <si>
    <t>CLASS 5 - 90CM UNAFFILIATED / CLUB</t>
  </si>
  <si>
    <t>Sophie Greenham</t>
  </si>
  <si>
    <t>Tobiano Star</t>
  </si>
  <si>
    <t>CLASS 7 - 100CM UNAFFILIATED / CLUB</t>
  </si>
  <si>
    <t>SUNDAY 13rd November 2019</t>
  </si>
  <si>
    <t>Anne Coombs</t>
  </si>
  <si>
    <t>Sabrina Sambhi</t>
  </si>
  <si>
    <t>Parkfield Petit Moi</t>
  </si>
  <si>
    <t>Anna Pestell</t>
  </si>
  <si>
    <t>Just Looking</t>
  </si>
  <si>
    <t>Tillie Valimaa</t>
  </si>
  <si>
    <t>Rhoswen Jewel</t>
  </si>
  <si>
    <t>Silver Lane Caspian</t>
  </si>
  <si>
    <t>Kirsty Cruikshank</t>
  </si>
  <si>
    <t>Millie Joe</t>
  </si>
  <si>
    <t>Rosalind Chatterjee</t>
  </si>
  <si>
    <t>Rosie Hickes</t>
  </si>
  <si>
    <t>Afro</t>
  </si>
  <si>
    <t xml:space="preserve">Stephanie Lawrence </t>
  </si>
  <si>
    <t>Ted</t>
  </si>
  <si>
    <t>CMS Virginia</t>
  </si>
  <si>
    <t>Chloe Allen</t>
  </si>
  <si>
    <t>Rachel Forrest</t>
  </si>
  <si>
    <t>Milcroft Gilgomesh</t>
  </si>
  <si>
    <t>Tilly Eglise</t>
  </si>
  <si>
    <t>Rachel Dorrell</t>
  </si>
  <si>
    <t>Fastnet Prince</t>
  </si>
  <si>
    <t>Louise King</t>
  </si>
  <si>
    <t>Handel's Vienna</t>
  </si>
  <si>
    <t>Jo Shann</t>
  </si>
  <si>
    <t>Rusty</t>
  </si>
  <si>
    <t>Val Janes</t>
  </si>
  <si>
    <t>Annabel Thomas</t>
  </si>
  <si>
    <t>Derry</t>
  </si>
  <si>
    <t>Anna Jenkins</t>
  </si>
  <si>
    <t>Boconcept</t>
  </si>
  <si>
    <t xml:space="preserve">J </t>
  </si>
  <si>
    <t>Mila Ratcliffe</t>
  </si>
  <si>
    <t>Malteser</t>
  </si>
  <si>
    <t>Ella Bartlett</t>
  </si>
  <si>
    <t>Canadian Sky</t>
  </si>
  <si>
    <t>Holly Purcell</t>
  </si>
  <si>
    <t>Heathers Lad</t>
  </si>
  <si>
    <t>Sunshine in the Storm</t>
  </si>
  <si>
    <t>Rena Bathiche</t>
  </si>
  <si>
    <t>King Zorro</t>
  </si>
  <si>
    <t>Izzy Nobles</t>
  </si>
  <si>
    <t>Dottie May</t>
  </si>
  <si>
    <t>Quarry</t>
  </si>
  <si>
    <t>Kelly Meyers</t>
  </si>
  <si>
    <t>Granite</t>
  </si>
  <si>
    <t>Emma Lucas</t>
  </si>
  <si>
    <t>Orange Blossom</t>
  </si>
  <si>
    <t>Daisy Webb</t>
  </si>
  <si>
    <t>Troy XXI</t>
  </si>
  <si>
    <t>Lea Sauvage</t>
  </si>
  <si>
    <t>Carino II</t>
  </si>
  <si>
    <t>Harriet  Copeland</t>
  </si>
  <si>
    <t>CillBhrid Mermaid</t>
  </si>
  <si>
    <t>Hannah Turbull</t>
  </si>
  <si>
    <t>Shutterfly Girl</t>
  </si>
  <si>
    <t>Abby Masquelier</t>
  </si>
  <si>
    <t>Lord</t>
  </si>
  <si>
    <t>Nicole Rattan</t>
  </si>
  <si>
    <t>Yves St Laurant</t>
  </si>
  <si>
    <t>Georgia Whittley</t>
  </si>
  <si>
    <t>Hywi Georgie Boy</t>
  </si>
  <si>
    <t>Izzie Segrue</t>
  </si>
  <si>
    <t>Henrik</t>
  </si>
  <si>
    <t>4h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</si>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</sst>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owball%206/Documents/Tracy/SHOW%20JUMPING/SHOW%20JUMPING%202019/Copy%20of%20SJ%20ENTRIES%2001.09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owball%206/Documents/Tracy/SHOW%20JUMPING/SHOW%20JUMPING%202019/SJ%20ENTRIES%2004.08.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owball%206/Documents/Tracy/SHOW%20JUMPING/SHOW%20JUMPING%202019/SJ%20ENTRIES%2003.11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Class 1"/>
      <sheetName val="Class 2"/>
      <sheetName val="Class 3"/>
      <sheetName val="Class 4"/>
      <sheetName val="Class 5"/>
      <sheetName val="Class 6"/>
      <sheetName val="Class 7"/>
      <sheetName val="Class 8"/>
      <sheetName val="Arrangements"/>
    </sheetNames>
    <sheetDataSet>
      <sheetData sheetId="0">
        <row r="8">
          <cell r="A8">
            <v>1</v>
          </cell>
        </row>
        <row r="30">
          <cell r="A30">
            <v>23</v>
          </cell>
          <cell r="B30" t="str">
            <v>Henry Fraser</v>
          </cell>
          <cell r="C30" t="str">
            <v>Rockstown Snowy</v>
          </cell>
        </row>
        <row r="31">
          <cell r="A31">
            <v>24</v>
          </cell>
          <cell r="B31" t="str">
            <v>Elodie Fraser</v>
          </cell>
          <cell r="C31" t="str">
            <v>Brownhill Storm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Class 1"/>
      <sheetName val="Class 2"/>
      <sheetName val="Class 3"/>
      <sheetName val="Class 4"/>
      <sheetName val="Class 5"/>
      <sheetName val="Class 6"/>
      <sheetName val="Class 7"/>
      <sheetName val="Class 8"/>
      <sheetName val="Arrangements"/>
      <sheetName val="Sheet3"/>
    </sheetNames>
    <sheetDataSet>
      <sheetData sheetId="0">
        <row r="16">
          <cell r="K1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Class 1"/>
      <sheetName val="Class 2"/>
      <sheetName val="Class 3"/>
      <sheetName val="Class 4"/>
      <sheetName val="Class 5"/>
      <sheetName val="Class 6"/>
      <sheetName val="Class 7"/>
      <sheetName val="Class 8"/>
      <sheetName val="Arrangements"/>
    </sheetNames>
    <sheetDataSet>
      <sheetData sheetId="0">
        <row r="30">
          <cell r="A30">
            <v>23</v>
          </cell>
          <cell r="B30" t="str">
            <v>Tillie Valimaa</v>
          </cell>
          <cell r="C30" t="str">
            <v>Rhoswen Jewel</v>
          </cell>
          <cell r="E30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8541-82E9-496D-BC05-71E5580A32F8}">
  <dimension ref="A1:I107"/>
  <sheetViews>
    <sheetView tabSelected="1" workbookViewId="0">
      <selection activeCell="A106" sqref="A106"/>
    </sheetView>
  </sheetViews>
  <sheetFormatPr defaultRowHeight="15" x14ac:dyDescent="0.25"/>
  <cols>
    <col min="1" max="1" width="9" customWidth="1"/>
    <col min="2" max="2" width="24.140625" customWidth="1"/>
    <col min="3" max="3" width="25.85546875" customWidth="1"/>
    <col min="4" max="4" width="14" customWidth="1"/>
    <col min="5" max="5" width="17" customWidth="1"/>
    <col min="6" max="6" width="11.85546875" customWidth="1"/>
    <col min="7" max="7" width="17.5703125" customWidth="1"/>
  </cols>
  <sheetData>
    <row r="1" spans="1:7" ht="20.25" x14ac:dyDescent="0.3">
      <c r="A1" s="1" t="s">
        <v>0</v>
      </c>
      <c r="C1" s="2"/>
      <c r="E1" s="2"/>
      <c r="F1" s="2"/>
      <c r="G1" s="2"/>
    </row>
    <row r="2" spans="1:7" ht="15.75" x14ac:dyDescent="0.25">
      <c r="A2" s="4" t="s">
        <v>40</v>
      </c>
      <c r="B2" s="6"/>
      <c r="C2" s="2"/>
      <c r="E2" s="2"/>
      <c r="F2" s="2"/>
      <c r="G2" s="2"/>
    </row>
    <row r="3" spans="1:7" ht="15.75" x14ac:dyDescent="0.25">
      <c r="A3" s="2"/>
      <c r="C3" s="2"/>
      <c r="F3" s="2"/>
      <c r="G3" s="2"/>
    </row>
    <row r="4" spans="1:7" ht="15.75" x14ac:dyDescent="0.25">
      <c r="A4" s="2" t="s">
        <v>1</v>
      </c>
      <c r="B4" s="2"/>
      <c r="C4" s="2"/>
      <c r="E4" s="2"/>
      <c r="F4" s="2"/>
      <c r="G4" s="2"/>
    </row>
    <row r="5" spans="1:7" ht="15.75" x14ac:dyDescent="0.25">
      <c r="A5" s="2"/>
      <c r="B5" s="2"/>
      <c r="C5" s="2"/>
      <c r="E5" s="2"/>
      <c r="F5" s="2"/>
      <c r="G5" s="2"/>
    </row>
    <row r="6" spans="1:7" ht="15.75" x14ac:dyDescent="0.25">
      <c r="A6" s="3" t="s">
        <v>2</v>
      </c>
      <c r="B6" s="3" t="s">
        <v>3</v>
      </c>
      <c r="C6" s="3" t="s">
        <v>4</v>
      </c>
      <c r="D6" s="3" t="s">
        <v>6</v>
      </c>
      <c r="E6" s="3" t="s">
        <v>7</v>
      </c>
      <c r="F6" s="3" t="s">
        <v>8</v>
      </c>
    </row>
    <row r="7" spans="1:7" ht="15.75" x14ac:dyDescent="0.25">
      <c r="A7" s="3">
        <f>IF([3]ENTRIES!$E30="*",[3]ENTRIES!$A30," ")</f>
        <v>23</v>
      </c>
      <c r="B7" s="3" t="str">
        <f>IF([3]ENTRIES!$E30="*",[3]ENTRIES!$B30," ")</f>
        <v>Tillie Valimaa</v>
      </c>
      <c r="C7" s="3" t="str">
        <f>IF([3]ENTRIES!$E30="*",[3]ENTRIES!$C30," ")</f>
        <v>Rhoswen Jewel</v>
      </c>
      <c r="D7" s="3">
        <v>0</v>
      </c>
      <c r="E7" s="8">
        <v>59</v>
      </c>
      <c r="F7" s="3" t="s">
        <v>9</v>
      </c>
    </row>
    <row r="8" spans="1:7" ht="15.75" x14ac:dyDescent="0.25">
      <c r="A8" s="3"/>
      <c r="B8" s="3"/>
      <c r="C8" s="3"/>
      <c r="D8" s="3"/>
      <c r="E8" s="3"/>
      <c r="F8" s="3"/>
    </row>
    <row r="9" spans="1:7" ht="15.75" x14ac:dyDescent="0.25">
      <c r="A9" s="3"/>
      <c r="B9" s="3"/>
      <c r="C9" s="3"/>
      <c r="D9" s="3"/>
      <c r="E9" s="3"/>
      <c r="F9" s="3"/>
    </row>
    <row r="10" spans="1:7" ht="15.75" x14ac:dyDescent="0.25">
      <c r="A10" s="3"/>
      <c r="B10" s="3"/>
      <c r="C10" s="3"/>
      <c r="D10" s="3"/>
      <c r="E10" s="3"/>
      <c r="F10" s="3"/>
    </row>
    <row r="11" spans="1:7" ht="15.75" x14ac:dyDescent="0.25">
      <c r="A11" s="3" t="str">
        <f>IF([1]ENTRIES!$E30="*",[1]ENTRIES!$A30," ")</f>
        <v xml:space="preserve"> </v>
      </c>
      <c r="B11" s="3" t="str">
        <f>IF([1]ENTRIES!$E30="*",[1]ENTRIES!$B30," ")</f>
        <v xml:space="preserve"> </v>
      </c>
      <c r="C11" s="3" t="str">
        <f>IF([1]ENTRIES!$E30="*",[1]ENTRIES!$C30," ")</f>
        <v xml:space="preserve"> </v>
      </c>
      <c r="D11" s="3"/>
      <c r="E11" s="3" t="str">
        <f>IF([2]ENTRIES!$K63="*",[2]ENTRIES!$P63,"")</f>
        <v/>
      </c>
      <c r="F11" s="3" t="str">
        <f>IF([2]ENTRIES!$K63="*",[2]ENTRIES!$Q63,"")</f>
        <v/>
      </c>
    </row>
    <row r="12" spans="1:7" ht="15.75" x14ac:dyDescent="0.25">
      <c r="A12" s="3" t="str">
        <f>IF([1]ENTRIES!$E31="*",[1]ENTRIES!$A31," ")</f>
        <v xml:space="preserve"> </v>
      </c>
      <c r="B12" s="3" t="str">
        <f>IF([1]ENTRIES!$E31="*",[1]ENTRIES!$B31," ")</f>
        <v xml:space="preserve"> </v>
      </c>
      <c r="C12" s="3" t="str">
        <f>IF([1]ENTRIES!$E31="*",[1]ENTRIES!$C31," ")</f>
        <v xml:space="preserve"> </v>
      </c>
      <c r="D12" s="3"/>
      <c r="E12" s="3" t="str">
        <f>IF([2]ENTRIES!$K64="*",[2]ENTRIES!$P64,"")</f>
        <v/>
      </c>
      <c r="F12" s="3" t="str">
        <f>IF([2]ENTRIES!$K64="*",[2]ENTRIES!$Q64,"")</f>
        <v/>
      </c>
    </row>
    <row r="14" spans="1:7" ht="15.75" x14ac:dyDescent="0.25">
      <c r="A14" s="2"/>
      <c r="D14" s="2"/>
      <c r="E14" s="5"/>
      <c r="F14" s="2"/>
      <c r="G14" s="2"/>
    </row>
    <row r="15" spans="1:7" ht="15.75" x14ac:dyDescent="0.25">
      <c r="A15" s="2" t="s">
        <v>13</v>
      </c>
      <c r="B15" s="2"/>
      <c r="C15" s="2"/>
      <c r="D15" s="2"/>
      <c r="E15" s="2"/>
      <c r="F15" s="2"/>
      <c r="G15" s="2"/>
    </row>
    <row r="16" spans="1:7" ht="15.75" x14ac:dyDescent="0.25">
      <c r="A16" s="4"/>
      <c r="B16" s="4"/>
      <c r="C16" s="2"/>
      <c r="D16" s="2"/>
      <c r="E16" s="2"/>
      <c r="F16" s="2"/>
      <c r="G16" s="2"/>
    </row>
    <row r="17" spans="1:7" ht="15.75" x14ac:dyDescent="0.25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</row>
    <row r="18" spans="1:7" ht="15.75" x14ac:dyDescent="0.25">
      <c r="A18" s="3">
        <v>2</v>
      </c>
      <c r="B18" s="3" t="s">
        <v>41</v>
      </c>
      <c r="C18" s="3" t="s">
        <v>30</v>
      </c>
      <c r="D18" s="3" t="s">
        <v>24</v>
      </c>
      <c r="E18" s="3">
        <v>0</v>
      </c>
      <c r="F18" s="8">
        <v>31.55</v>
      </c>
      <c r="G18" s="3" t="s">
        <v>9</v>
      </c>
    </row>
    <row r="19" spans="1:7" ht="15.75" x14ac:dyDescent="0.25">
      <c r="A19" s="3">
        <v>1</v>
      </c>
      <c r="B19" s="3" t="s">
        <v>25</v>
      </c>
      <c r="C19" s="3" t="s">
        <v>26</v>
      </c>
      <c r="D19" s="3" t="s">
        <v>24</v>
      </c>
      <c r="E19" s="3">
        <v>0</v>
      </c>
      <c r="F19" s="8">
        <v>42.77</v>
      </c>
      <c r="G19" s="3" t="s">
        <v>10</v>
      </c>
    </row>
    <row r="20" spans="1:7" ht="15.75" x14ac:dyDescent="0.25">
      <c r="A20" s="3">
        <v>3</v>
      </c>
      <c r="B20" s="3" t="s">
        <v>42</v>
      </c>
      <c r="C20" s="3" t="s">
        <v>43</v>
      </c>
      <c r="D20" s="3" t="s">
        <v>24</v>
      </c>
      <c r="E20" s="3">
        <v>4</v>
      </c>
      <c r="F20" s="8">
        <v>43.65</v>
      </c>
      <c r="G20" s="3" t="s">
        <v>11</v>
      </c>
    </row>
    <row r="21" spans="1:7" ht="15.75" x14ac:dyDescent="0.25">
      <c r="A21" s="3">
        <v>4</v>
      </c>
      <c r="B21" s="3" t="s">
        <v>44</v>
      </c>
      <c r="C21" s="3" t="s">
        <v>45</v>
      </c>
      <c r="D21" s="3" t="s">
        <v>24</v>
      </c>
      <c r="E21" s="3">
        <v>4</v>
      </c>
      <c r="F21" s="8">
        <v>48.53</v>
      </c>
      <c r="G21" s="3" t="s">
        <v>12</v>
      </c>
    </row>
    <row r="22" spans="1:7" ht="15.75" x14ac:dyDescent="0.25">
      <c r="A22" s="3">
        <v>29</v>
      </c>
      <c r="B22" s="3" t="s">
        <v>58</v>
      </c>
      <c r="C22" s="3" t="s">
        <v>56</v>
      </c>
      <c r="D22" s="3" t="s">
        <v>24</v>
      </c>
      <c r="E22" s="3">
        <v>4</v>
      </c>
      <c r="F22" s="8">
        <v>59.98</v>
      </c>
      <c r="G22" s="3" t="s">
        <v>14</v>
      </c>
    </row>
    <row r="23" spans="1:7" ht="15.75" x14ac:dyDescent="0.25">
      <c r="A23" s="3"/>
      <c r="B23" s="3"/>
      <c r="C23" s="3"/>
      <c r="D23" s="3"/>
      <c r="E23" s="3"/>
      <c r="F23" s="8"/>
      <c r="G23" s="3"/>
    </row>
    <row r="24" spans="1:7" ht="15.75" x14ac:dyDescent="0.25">
      <c r="A24" s="3" t="s">
        <v>2</v>
      </c>
      <c r="B24" s="3" t="s">
        <v>3</v>
      </c>
      <c r="C24" s="3" t="s">
        <v>4</v>
      </c>
      <c r="D24" s="3" t="s">
        <v>5</v>
      </c>
      <c r="E24" s="3" t="s">
        <v>6</v>
      </c>
      <c r="F24" s="3" t="s">
        <v>7</v>
      </c>
      <c r="G24" s="3" t="s">
        <v>8</v>
      </c>
    </row>
    <row r="25" spans="1:7" ht="15.75" x14ac:dyDescent="0.25">
      <c r="A25" s="3">
        <v>37</v>
      </c>
      <c r="B25" s="3" t="s">
        <v>54</v>
      </c>
      <c r="C25" s="3" t="s">
        <v>55</v>
      </c>
      <c r="D25" s="3" t="s">
        <v>18</v>
      </c>
      <c r="E25" s="3">
        <v>0</v>
      </c>
      <c r="F25" s="3">
        <v>38.54</v>
      </c>
      <c r="G25" s="3" t="s">
        <v>9</v>
      </c>
    </row>
    <row r="26" spans="1:7" ht="15.75" x14ac:dyDescent="0.25">
      <c r="A26" s="3">
        <v>24</v>
      </c>
      <c r="B26" s="3" t="s">
        <v>21</v>
      </c>
      <c r="C26" s="3" t="s">
        <v>22</v>
      </c>
      <c r="D26" s="3" t="s">
        <v>18</v>
      </c>
      <c r="E26" s="3">
        <v>0</v>
      </c>
      <c r="F26" s="3">
        <v>42.03</v>
      </c>
      <c r="G26" s="3" t="s">
        <v>10</v>
      </c>
    </row>
    <row r="27" spans="1:7" ht="15.75" x14ac:dyDescent="0.25">
      <c r="A27" s="3">
        <v>26</v>
      </c>
      <c r="B27" s="3" t="s">
        <v>19</v>
      </c>
      <c r="C27" s="3" t="s">
        <v>48</v>
      </c>
      <c r="D27" s="3" t="s">
        <v>18</v>
      </c>
      <c r="E27" s="3">
        <v>0</v>
      </c>
      <c r="F27" s="3">
        <v>42.04</v>
      </c>
      <c r="G27" s="3" t="s">
        <v>11</v>
      </c>
    </row>
    <row r="28" spans="1:7" ht="15.75" x14ac:dyDescent="0.25">
      <c r="A28" s="3">
        <v>27</v>
      </c>
      <c r="B28" s="3" t="s">
        <v>49</v>
      </c>
      <c r="C28" s="3" t="s">
        <v>50</v>
      </c>
      <c r="D28" s="3" t="s">
        <v>18</v>
      </c>
      <c r="E28" s="3">
        <v>0</v>
      </c>
      <c r="F28" s="3">
        <v>47.67</v>
      </c>
      <c r="G28" s="3" t="s">
        <v>12</v>
      </c>
    </row>
    <row r="29" spans="1:7" ht="15.75" x14ac:dyDescent="0.25">
      <c r="A29" s="3">
        <v>34</v>
      </c>
      <c r="B29" s="3" t="s">
        <v>60</v>
      </c>
      <c r="C29" s="3" t="s">
        <v>59</v>
      </c>
      <c r="D29" s="3" t="s">
        <v>18</v>
      </c>
      <c r="E29" s="3">
        <v>4</v>
      </c>
      <c r="F29" s="3">
        <v>38.01</v>
      </c>
      <c r="G29" s="3" t="s">
        <v>14</v>
      </c>
    </row>
    <row r="30" spans="1:7" ht="15.75" x14ac:dyDescent="0.25">
      <c r="A30" s="3">
        <v>32</v>
      </c>
      <c r="B30" s="3" t="s">
        <v>52</v>
      </c>
      <c r="C30" s="3" t="s">
        <v>53</v>
      </c>
      <c r="D30" s="3" t="s">
        <v>18</v>
      </c>
      <c r="E30" s="3">
        <v>4</v>
      </c>
      <c r="F30" s="3">
        <v>54.28</v>
      </c>
      <c r="G30" s="3" t="s">
        <v>15</v>
      </c>
    </row>
    <row r="31" spans="1:7" ht="15.75" x14ac:dyDescent="0.25">
      <c r="A31" s="3">
        <v>23</v>
      </c>
      <c r="B31" s="3" t="s">
        <v>46</v>
      </c>
      <c r="C31" s="3" t="s">
        <v>47</v>
      </c>
      <c r="D31" s="3" t="s">
        <v>18</v>
      </c>
      <c r="E31" s="3">
        <v>8</v>
      </c>
      <c r="F31" s="3">
        <v>60.21</v>
      </c>
      <c r="G31" s="3" t="s">
        <v>16</v>
      </c>
    </row>
    <row r="32" spans="1:7" ht="15.75" x14ac:dyDescent="0.25">
      <c r="A32" s="3">
        <v>30</v>
      </c>
      <c r="B32" s="3" t="s">
        <v>51</v>
      </c>
      <c r="C32" s="3" t="s">
        <v>20</v>
      </c>
      <c r="D32" s="3" t="s">
        <v>18</v>
      </c>
      <c r="E32" s="3">
        <v>8</v>
      </c>
      <c r="F32" s="3">
        <v>62.11</v>
      </c>
      <c r="G32" s="3"/>
    </row>
    <row r="34" spans="1:7" ht="15.75" x14ac:dyDescent="0.25">
      <c r="A34" s="2"/>
      <c r="C34" s="2"/>
      <c r="D34" s="7"/>
      <c r="E34" s="7"/>
      <c r="F34" s="2"/>
      <c r="G34" s="2"/>
    </row>
    <row r="35" spans="1:7" ht="15.75" x14ac:dyDescent="0.25">
      <c r="A35" s="2" t="s">
        <v>28</v>
      </c>
      <c r="B35" s="2"/>
      <c r="C35" s="2"/>
      <c r="D35" s="2"/>
      <c r="E35" s="2"/>
      <c r="F35" s="2"/>
      <c r="G35" s="2"/>
    </row>
    <row r="36" spans="1:7" ht="15.75" x14ac:dyDescent="0.25">
      <c r="A36" s="6"/>
      <c r="B36" s="6"/>
      <c r="C36" s="2"/>
      <c r="D36" s="2"/>
      <c r="E36" s="2"/>
      <c r="F36" s="2"/>
      <c r="G36" s="2"/>
    </row>
    <row r="37" spans="1:7" ht="15.75" x14ac:dyDescent="0.25">
      <c r="A37" s="3" t="s">
        <v>2</v>
      </c>
      <c r="B37" s="3" t="s">
        <v>3</v>
      </c>
      <c r="C37" s="3" t="s">
        <v>4</v>
      </c>
      <c r="D37" s="3" t="s">
        <v>5</v>
      </c>
      <c r="E37" s="3" t="s">
        <v>6</v>
      </c>
      <c r="F37" s="3" t="s">
        <v>7</v>
      </c>
      <c r="G37" s="3" t="s">
        <v>8</v>
      </c>
    </row>
    <row r="38" spans="1:7" ht="15.75" x14ac:dyDescent="0.25">
      <c r="A38" s="3">
        <v>7</v>
      </c>
      <c r="B38" s="3" t="s">
        <v>25</v>
      </c>
      <c r="C38" s="3" t="s">
        <v>30</v>
      </c>
      <c r="D38" s="3" t="s">
        <v>24</v>
      </c>
      <c r="E38" s="3">
        <v>0</v>
      </c>
      <c r="F38" s="3">
        <v>28.13</v>
      </c>
      <c r="G38" s="3" t="s">
        <v>9</v>
      </c>
    </row>
    <row r="39" spans="1:7" ht="15.75" x14ac:dyDescent="0.25">
      <c r="A39" s="3">
        <v>18</v>
      </c>
      <c r="B39" s="3" t="s">
        <v>63</v>
      </c>
      <c r="C39" s="3" t="s">
        <v>64</v>
      </c>
      <c r="D39" s="3" t="s">
        <v>24</v>
      </c>
      <c r="E39" s="3">
        <v>0</v>
      </c>
      <c r="F39" s="3">
        <v>33.71</v>
      </c>
      <c r="G39" s="3" t="s">
        <v>10</v>
      </c>
    </row>
    <row r="40" spans="1:7" ht="15.75" x14ac:dyDescent="0.25">
      <c r="A40" s="3">
        <v>16</v>
      </c>
      <c r="B40" s="3" t="s">
        <v>61</v>
      </c>
      <c r="C40" s="3" t="s">
        <v>62</v>
      </c>
      <c r="D40" s="3" t="s">
        <v>24</v>
      </c>
      <c r="E40" s="3">
        <v>0</v>
      </c>
      <c r="F40" s="3">
        <v>35.229999999999997</v>
      </c>
      <c r="G40" s="3" t="s">
        <v>11</v>
      </c>
    </row>
    <row r="41" spans="1:7" ht="15.75" x14ac:dyDescent="0.25">
      <c r="A41" s="3">
        <v>38</v>
      </c>
      <c r="B41" s="3" t="s">
        <v>67</v>
      </c>
      <c r="C41" s="3" t="s">
        <v>31</v>
      </c>
      <c r="D41" s="3" t="s">
        <v>24</v>
      </c>
      <c r="E41" s="3">
        <v>0</v>
      </c>
      <c r="F41" s="3">
        <v>40.130000000000003</v>
      </c>
      <c r="G41" s="3" t="s">
        <v>12</v>
      </c>
    </row>
    <row r="42" spans="1:7" ht="15.75" x14ac:dyDescent="0.25">
      <c r="A42" s="3">
        <v>4</v>
      </c>
      <c r="B42" s="3" t="s">
        <v>44</v>
      </c>
      <c r="C42" s="3" t="s">
        <v>45</v>
      </c>
      <c r="D42" s="3" t="s">
        <v>24</v>
      </c>
      <c r="E42" s="3">
        <v>0</v>
      </c>
      <c r="F42" s="3">
        <v>45.35</v>
      </c>
      <c r="G42" s="3" t="s">
        <v>14</v>
      </c>
    </row>
    <row r="43" spans="1:7" ht="15.75" x14ac:dyDescent="0.25">
      <c r="A43" s="3">
        <v>41</v>
      </c>
      <c r="B43" s="3" t="s">
        <v>68</v>
      </c>
      <c r="C43" s="3" t="s">
        <v>69</v>
      </c>
      <c r="D43" s="3" t="s">
        <v>24</v>
      </c>
      <c r="E43" s="3">
        <v>0</v>
      </c>
      <c r="F43" s="3">
        <v>50.43</v>
      </c>
      <c r="G43" s="3" t="s">
        <v>15</v>
      </c>
    </row>
    <row r="44" spans="1:7" ht="15.75" x14ac:dyDescent="0.25">
      <c r="A44" s="3">
        <v>28</v>
      </c>
      <c r="B44" s="3" t="s">
        <v>57</v>
      </c>
      <c r="C44" s="3" t="s">
        <v>56</v>
      </c>
      <c r="D44" s="3" t="s">
        <v>24</v>
      </c>
      <c r="E44" s="3">
        <v>4</v>
      </c>
      <c r="F44" s="3">
        <v>44.16</v>
      </c>
      <c r="G44" s="3" t="s">
        <v>16</v>
      </c>
    </row>
    <row r="45" spans="1:7" ht="15.75" x14ac:dyDescent="0.25">
      <c r="A45" s="3">
        <v>1</v>
      </c>
      <c r="B45" s="3" t="s">
        <v>25</v>
      </c>
      <c r="C45" s="3" t="s">
        <v>26</v>
      </c>
      <c r="D45" s="3" t="s">
        <v>24</v>
      </c>
      <c r="E45" s="3">
        <v>12</v>
      </c>
      <c r="F45" s="3">
        <v>45.29</v>
      </c>
      <c r="G45" s="3"/>
    </row>
    <row r="46" spans="1:7" ht="15.75" x14ac:dyDescent="0.25">
      <c r="A46" s="3">
        <v>35</v>
      </c>
      <c r="B46" s="3" t="s">
        <v>65</v>
      </c>
      <c r="C46" s="3" t="s">
        <v>66</v>
      </c>
      <c r="D46" s="3" t="s">
        <v>24</v>
      </c>
      <c r="E46" s="3">
        <v>4</v>
      </c>
      <c r="F46" s="3">
        <v>54.69</v>
      </c>
      <c r="G46" s="3"/>
    </row>
    <row r="47" spans="1:7" ht="15.75" x14ac:dyDescent="0.25">
      <c r="A47" s="3"/>
      <c r="B47" s="3"/>
      <c r="C47" s="3"/>
      <c r="D47" s="3"/>
      <c r="E47" s="3"/>
      <c r="F47" s="3"/>
      <c r="G47" s="3"/>
    </row>
    <row r="48" spans="1:7" ht="15.75" x14ac:dyDescent="0.25">
      <c r="A48" s="3" t="s">
        <v>2</v>
      </c>
      <c r="B48" s="3" t="s">
        <v>3</v>
      </c>
      <c r="C48" s="3" t="s">
        <v>4</v>
      </c>
      <c r="D48" s="3" t="s">
        <v>5</v>
      </c>
      <c r="E48" s="3" t="s">
        <v>6</v>
      </c>
      <c r="F48" s="3" t="s">
        <v>7</v>
      </c>
      <c r="G48" s="3" t="s">
        <v>8</v>
      </c>
    </row>
    <row r="49" spans="1:8" ht="15.75" x14ac:dyDescent="0.25">
      <c r="A49" s="3">
        <v>36</v>
      </c>
      <c r="B49" s="3" t="s">
        <v>101</v>
      </c>
      <c r="C49" s="3" t="s">
        <v>102</v>
      </c>
      <c r="D49" s="3" t="s">
        <v>18</v>
      </c>
      <c r="E49" s="3">
        <v>0</v>
      </c>
      <c r="F49" s="3">
        <v>36.869999999999997</v>
      </c>
      <c r="G49" s="3" t="s">
        <v>9</v>
      </c>
    </row>
    <row r="50" spans="1:8" ht="15.75" x14ac:dyDescent="0.25">
      <c r="A50" s="3">
        <v>37</v>
      </c>
      <c r="B50" s="3" t="s">
        <v>54</v>
      </c>
      <c r="C50" s="3" t="s">
        <v>55</v>
      </c>
      <c r="D50" s="3" t="s">
        <v>18</v>
      </c>
      <c r="E50" s="3">
        <v>0</v>
      </c>
      <c r="F50" s="3">
        <v>37.28</v>
      </c>
      <c r="G50" s="3" t="s">
        <v>10</v>
      </c>
    </row>
    <row r="51" spans="1:8" ht="15.75" x14ac:dyDescent="0.25">
      <c r="A51" s="3">
        <v>6</v>
      </c>
      <c r="B51" s="3" t="s">
        <v>73</v>
      </c>
      <c r="C51" s="3" t="s">
        <v>74</v>
      </c>
      <c r="D51" s="3" t="s">
        <v>18</v>
      </c>
      <c r="E51" s="3">
        <v>0</v>
      </c>
      <c r="F51" s="3">
        <v>40.26</v>
      </c>
      <c r="G51" s="3" t="s">
        <v>11</v>
      </c>
    </row>
    <row r="52" spans="1:8" ht="15.75" x14ac:dyDescent="0.25">
      <c r="A52" s="3">
        <v>12</v>
      </c>
      <c r="B52" s="3" t="s">
        <v>75</v>
      </c>
      <c r="C52" s="3" t="s">
        <v>76</v>
      </c>
      <c r="D52" s="3" t="s">
        <v>18</v>
      </c>
      <c r="E52" s="3">
        <v>0</v>
      </c>
      <c r="F52" s="3">
        <v>46.21</v>
      </c>
      <c r="G52" s="3" t="s">
        <v>105</v>
      </c>
    </row>
    <row r="53" spans="1:8" ht="15.75" x14ac:dyDescent="0.25">
      <c r="A53" s="3">
        <v>27</v>
      </c>
      <c r="B53" s="3" t="s">
        <v>49</v>
      </c>
      <c r="C53" s="3" t="s">
        <v>50</v>
      </c>
      <c r="D53" s="3" t="s">
        <v>18</v>
      </c>
      <c r="E53" s="3">
        <v>0</v>
      </c>
      <c r="F53" s="3">
        <v>47.57</v>
      </c>
      <c r="G53" s="3" t="s">
        <v>14</v>
      </c>
    </row>
    <row r="54" spans="1:8" ht="15.75" x14ac:dyDescent="0.25">
      <c r="A54" s="3">
        <v>24</v>
      </c>
      <c r="B54" s="3" t="s">
        <v>21</v>
      </c>
      <c r="C54" s="3" t="s">
        <v>22</v>
      </c>
      <c r="D54" s="3" t="s">
        <v>18</v>
      </c>
      <c r="E54" s="3">
        <v>4</v>
      </c>
      <c r="F54" s="3">
        <v>46.69</v>
      </c>
      <c r="G54" s="3" t="s">
        <v>15</v>
      </c>
    </row>
    <row r="55" spans="1:8" ht="15.75" x14ac:dyDescent="0.25">
      <c r="A55" s="3">
        <v>39</v>
      </c>
      <c r="B55" s="3" t="s">
        <v>29</v>
      </c>
      <c r="C55" s="3" t="s">
        <v>79</v>
      </c>
      <c r="D55" s="3" t="s">
        <v>18</v>
      </c>
      <c r="E55" s="3">
        <v>4</v>
      </c>
      <c r="F55" s="3">
        <v>62.03</v>
      </c>
      <c r="G55" s="3" t="s">
        <v>16</v>
      </c>
    </row>
    <row r="56" spans="1:8" ht="15.75" x14ac:dyDescent="0.25">
      <c r="A56" s="3">
        <v>5</v>
      </c>
      <c r="B56" s="3" t="s">
        <v>70</v>
      </c>
      <c r="C56" s="3" t="s">
        <v>71</v>
      </c>
      <c r="D56" s="3" t="s">
        <v>72</v>
      </c>
      <c r="E56" s="3">
        <v>8</v>
      </c>
      <c r="F56" s="3">
        <v>59.48</v>
      </c>
      <c r="G56" s="3"/>
    </row>
    <row r="57" spans="1:8" ht="15.75" x14ac:dyDescent="0.25">
      <c r="A57" s="3">
        <v>32</v>
      </c>
      <c r="B57" s="3" t="s">
        <v>52</v>
      </c>
      <c r="C57" s="3" t="s">
        <v>53</v>
      </c>
      <c r="D57" s="3" t="s">
        <v>18</v>
      </c>
      <c r="E57" s="3">
        <v>12</v>
      </c>
      <c r="F57" s="3">
        <v>55.7</v>
      </c>
      <c r="G57" s="3"/>
    </row>
    <row r="58" spans="1:8" ht="15.75" x14ac:dyDescent="0.25">
      <c r="A58" s="3">
        <v>31</v>
      </c>
      <c r="B58" s="3" t="s">
        <v>77</v>
      </c>
      <c r="C58" s="3" t="s">
        <v>78</v>
      </c>
      <c r="D58" s="3" t="s">
        <v>18</v>
      </c>
      <c r="E58" s="3"/>
      <c r="F58" s="3"/>
      <c r="G58" s="3" t="s">
        <v>17</v>
      </c>
    </row>
    <row r="59" spans="1:8" ht="15.75" x14ac:dyDescent="0.25">
      <c r="A59" s="3">
        <v>40</v>
      </c>
      <c r="B59" s="3" t="s">
        <v>80</v>
      </c>
      <c r="C59" s="3" t="s">
        <v>81</v>
      </c>
      <c r="D59" s="3" t="s">
        <v>18</v>
      </c>
      <c r="E59" s="3"/>
      <c r="F59" s="3"/>
      <c r="G59" s="3" t="s">
        <v>17</v>
      </c>
    </row>
    <row r="60" spans="1:8" ht="15.75" x14ac:dyDescent="0.25">
      <c r="A60" s="3">
        <v>43</v>
      </c>
      <c r="B60" s="3" t="s">
        <v>82</v>
      </c>
      <c r="C60" s="3" t="s">
        <v>83</v>
      </c>
      <c r="D60" s="3" t="s">
        <v>18</v>
      </c>
      <c r="E60" s="3"/>
      <c r="F60" s="3"/>
      <c r="G60" s="3" t="s">
        <v>17</v>
      </c>
    </row>
    <row r="61" spans="1:8" ht="15.75" x14ac:dyDescent="0.25">
      <c r="A61" s="3"/>
      <c r="B61" s="3"/>
      <c r="C61" s="3"/>
      <c r="D61" s="3"/>
      <c r="E61" s="3"/>
      <c r="F61" s="3"/>
      <c r="G61" s="3"/>
    </row>
    <row r="62" spans="1:8" ht="15.75" x14ac:dyDescent="0.25">
      <c r="A62" s="3"/>
      <c r="B62" s="3"/>
      <c r="C62" s="3"/>
      <c r="D62" s="3"/>
      <c r="E62" s="3"/>
      <c r="F62" s="3"/>
      <c r="G62" s="3"/>
    </row>
    <row r="64" spans="1:8" ht="15.75" x14ac:dyDescent="0.25">
      <c r="A64" s="2"/>
      <c r="C64" s="2"/>
      <c r="D64" s="2"/>
      <c r="E64" s="2"/>
      <c r="F64" s="7"/>
      <c r="G64" s="2"/>
      <c r="H64" s="2"/>
    </row>
    <row r="65" spans="1:8" ht="15.75" x14ac:dyDescent="0.25">
      <c r="A65" s="2" t="s">
        <v>34</v>
      </c>
      <c r="B65" s="2"/>
      <c r="C65" s="2"/>
      <c r="D65" s="2"/>
      <c r="E65" s="2"/>
      <c r="F65" s="2"/>
      <c r="G65" s="2"/>
      <c r="H65" s="2"/>
    </row>
    <row r="66" spans="1:8" ht="15.75" x14ac:dyDescent="0.25">
      <c r="A66" s="6"/>
      <c r="B66" s="6"/>
      <c r="C66" s="2"/>
      <c r="D66" s="2"/>
      <c r="E66" s="2"/>
      <c r="F66" s="2"/>
      <c r="G66" s="2"/>
      <c r="H66" s="2"/>
    </row>
    <row r="67" spans="1:8" ht="15.75" x14ac:dyDescent="0.25">
      <c r="A67" s="3" t="s">
        <v>2</v>
      </c>
      <c r="B67" s="3" t="s">
        <v>3</v>
      </c>
      <c r="C67" s="3" t="s">
        <v>4</v>
      </c>
      <c r="D67" s="3" t="s">
        <v>35</v>
      </c>
      <c r="E67" s="3" t="s">
        <v>6</v>
      </c>
      <c r="F67" s="3" t="s">
        <v>7</v>
      </c>
      <c r="G67" s="3" t="s">
        <v>8</v>
      </c>
    </row>
    <row r="68" spans="1:8" ht="15.75" x14ac:dyDescent="0.25">
      <c r="A68" s="3">
        <v>11</v>
      </c>
      <c r="B68" s="3" t="s">
        <v>60</v>
      </c>
      <c r="C68" s="3" t="s">
        <v>84</v>
      </c>
      <c r="D68" s="3" t="s">
        <v>18</v>
      </c>
      <c r="E68" s="3">
        <v>0</v>
      </c>
      <c r="F68" s="3">
        <v>35.24</v>
      </c>
      <c r="G68" s="3" t="s">
        <v>9</v>
      </c>
    </row>
    <row r="69" spans="1:8" ht="15.75" x14ac:dyDescent="0.25">
      <c r="A69" s="3">
        <v>5</v>
      </c>
      <c r="B69" s="3" t="s">
        <v>70</v>
      </c>
      <c r="C69" s="3" t="s">
        <v>71</v>
      </c>
      <c r="D69" s="3" t="s">
        <v>72</v>
      </c>
      <c r="E69" s="3">
        <v>8</v>
      </c>
      <c r="F69" s="3">
        <v>49.76</v>
      </c>
      <c r="G69" s="3" t="s">
        <v>10</v>
      </c>
    </row>
    <row r="70" spans="1:8" ht="15.75" x14ac:dyDescent="0.25">
      <c r="A70" s="3"/>
      <c r="B70" s="3"/>
      <c r="C70" s="3"/>
      <c r="D70" s="3"/>
      <c r="E70" s="3"/>
      <c r="F70" s="3"/>
      <c r="G70" s="3"/>
    </row>
    <row r="71" spans="1:8" ht="15.75" x14ac:dyDescent="0.25">
      <c r="A71" s="3"/>
      <c r="B71" s="3"/>
      <c r="C71" s="3"/>
      <c r="D71" s="3"/>
      <c r="E71" s="3"/>
      <c r="F71" s="3"/>
      <c r="G71" s="3"/>
    </row>
    <row r="73" spans="1:8" ht="15.75" x14ac:dyDescent="0.25">
      <c r="A73" s="2"/>
      <c r="C73" s="2"/>
      <c r="D73" s="7"/>
      <c r="E73" s="7"/>
      <c r="F73" s="2"/>
      <c r="G73" s="2"/>
    </row>
    <row r="74" spans="1:8" ht="15.75" x14ac:dyDescent="0.25">
      <c r="A74" s="2" t="s">
        <v>36</v>
      </c>
      <c r="B74" s="2"/>
      <c r="C74" s="2"/>
      <c r="D74" s="2"/>
      <c r="E74" s="2"/>
      <c r="F74" s="2"/>
      <c r="G74" s="2"/>
    </row>
    <row r="75" spans="1:8" ht="15.75" x14ac:dyDescent="0.25">
      <c r="A75" s="6"/>
      <c r="B75" s="6"/>
      <c r="C75" s="2"/>
      <c r="D75" s="2"/>
      <c r="E75" s="2"/>
      <c r="F75" s="2"/>
      <c r="G75" s="2"/>
    </row>
    <row r="76" spans="1:8" ht="15.75" x14ac:dyDescent="0.25">
      <c r="A76" s="3" t="s">
        <v>2</v>
      </c>
      <c r="B76" s="3" t="s">
        <v>3</v>
      </c>
      <c r="C76" s="3" t="s">
        <v>4</v>
      </c>
      <c r="D76" s="3" t="s">
        <v>5</v>
      </c>
      <c r="E76" s="3" t="s">
        <v>6</v>
      </c>
      <c r="F76" s="3" t="s">
        <v>7</v>
      </c>
      <c r="G76" s="3" t="s">
        <v>8</v>
      </c>
    </row>
    <row r="77" spans="1:8" ht="15.75" x14ac:dyDescent="0.25">
      <c r="A77" s="3">
        <v>9</v>
      </c>
      <c r="B77" s="3" t="s">
        <v>37</v>
      </c>
      <c r="C77" s="3" t="s">
        <v>38</v>
      </c>
      <c r="D77" s="3" t="s">
        <v>24</v>
      </c>
      <c r="E77" s="3">
        <v>0</v>
      </c>
      <c r="F77" s="3">
        <v>39.89</v>
      </c>
      <c r="G77" s="3" t="s">
        <v>9</v>
      </c>
    </row>
    <row r="78" spans="1:8" ht="15.75" x14ac:dyDescent="0.25">
      <c r="A78" s="3">
        <v>48</v>
      </c>
      <c r="B78" s="3" t="s">
        <v>95</v>
      </c>
      <c r="C78" s="3" t="s">
        <v>96</v>
      </c>
      <c r="D78" s="3" t="s">
        <v>24</v>
      </c>
      <c r="E78" s="3">
        <v>4</v>
      </c>
      <c r="F78" s="3">
        <v>43.88</v>
      </c>
      <c r="G78" s="3" t="s">
        <v>10</v>
      </c>
    </row>
    <row r="79" spans="1:8" ht="15.75" x14ac:dyDescent="0.25">
      <c r="A79" s="3">
        <v>16</v>
      </c>
      <c r="B79" s="3" t="s">
        <v>61</v>
      </c>
      <c r="C79" s="3" t="s">
        <v>62</v>
      </c>
      <c r="D79" s="3" t="s">
        <v>24</v>
      </c>
      <c r="E79" s="3">
        <v>4</v>
      </c>
      <c r="F79" s="3">
        <v>46.02</v>
      </c>
      <c r="G79" s="3" t="s">
        <v>11</v>
      </c>
    </row>
    <row r="80" spans="1:8" ht="15.75" x14ac:dyDescent="0.25">
      <c r="A80" s="3">
        <v>17</v>
      </c>
      <c r="B80" s="3" t="s">
        <v>89</v>
      </c>
      <c r="C80" s="3" t="s">
        <v>90</v>
      </c>
      <c r="D80" s="3" t="s">
        <v>24</v>
      </c>
      <c r="E80" s="3">
        <v>4</v>
      </c>
      <c r="F80" s="3">
        <v>47.75</v>
      </c>
      <c r="G80" s="3" t="s">
        <v>12</v>
      </c>
    </row>
    <row r="81" spans="1:9" ht="15.75" x14ac:dyDescent="0.25">
      <c r="A81" s="3">
        <v>47</v>
      </c>
      <c r="B81" s="3" t="s">
        <v>93</v>
      </c>
      <c r="C81" s="3" t="s">
        <v>94</v>
      </c>
      <c r="D81" s="3" t="s">
        <v>24</v>
      </c>
      <c r="E81" s="3">
        <v>4</v>
      </c>
      <c r="F81" s="3">
        <v>48.69</v>
      </c>
      <c r="G81" s="3" t="s">
        <v>14</v>
      </c>
    </row>
    <row r="82" spans="1:9" ht="15.75" x14ac:dyDescent="0.25">
      <c r="A82" s="3">
        <v>8</v>
      </c>
      <c r="B82" s="3" t="s">
        <v>85</v>
      </c>
      <c r="C82" s="3" t="s">
        <v>86</v>
      </c>
      <c r="D82" s="3" t="s">
        <v>24</v>
      </c>
      <c r="E82" s="3">
        <v>4</v>
      </c>
      <c r="F82" s="3">
        <v>50.69</v>
      </c>
      <c r="G82" s="3" t="s">
        <v>15</v>
      </c>
    </row>
    <row r="83" spans="1:9" ht="15.75" x14ac:dyDescent="0.25">
      <c r="A83" s="3">
        <v>28</v>
      </c>
      <c r="B83" s="3" t="s">
        <v>57</v>
      </c>
      <c r="C83" s="3" t="s">
        <v>56</v>
      </c>
      <c r="D83" s="3" t="s">
        <v>24</v>
      </c>
      <c r="E83" s="3">
        <v>4</v>
      </c>
      <c r="F83" s="3">
        <v>53.01</v>
      </c>
      <c r="G83" s="3" t="s">
        <v>16</v>
      </c>
    </row>
    <row r="84" spans="1:9" ht="15.75" x14ac:dyDescent="0.25">
      <c r="A84" s="3">
        <v>15</v>
      </c>
      <c r="B84" s="3" t="s">
        <v>87</v>
      </c>
      <c r="C84" s="3" t="s">
        <v>88</v>
      </c>
      <c r="D84" s="3" t="s">
        <v>24</v>
      </c>
      <c r="E84" s="3">
        <v>12</v>
      </c>
      <c r="F84" s="3">
        <v>54.87</v>
      </c>
      <c r="G84" s="3"/>
    </row>
    <row r="85" spans="1:9" ht="15.75" x14ac:dyDescent="0.25">
      <c r="A85" s="3">
        <v>18</v>
      </c>
      <c r="B85" s="3" t="s">
        <v>63</v>
      </c>
      <c r="C85" s="3" t="s">
        <v>64</v>
      </c>
      <c r="D85" s="3" t="s">
        <v>24</v>
      </c>
      <c r="E85" s="3">
        <v>8</v>
      </c>
      <c r="F85" s="3">
        <v>57.48</v>
      </c>
      <c r="G85" s="3"/>
    </row>
    <row r="86" spans="1:9" ht="15.75" x14ac:dyDescent="0.25">
      <c r="A86" s="3">
        <v>46</v>
      </c>
      <c r="B86" s="3" t="s">
        <v>32</v>
      </c>
      <c r="C86" s="3" t="s">
        <v>33</v>
      </c>
      <c r="D86" s="3" t="s">
        <v>24</v>
      </c>
      <c r="E86" s="3">
        <v>4</v>
      </c>
      <c r="F86" s="3">
        <v>58.39</v>
      </c>
      <c r="G86" s="3"/>
    </row>
    <row r="87" spans="1:9" ht="15.75" x14ac:dyDescent="0.25">
      <c r="A87" s="3">
        <v>44</v>
      </c>
      <c r="B87" s="3" t="s">
        <v>91</v>
      </c>
      <c r="C87" s="3" t="s">
        <v>92</v>
      </c>
      <c r="D87" s="3" t="s">
        <v>24</v>
      </c>
      <c r="E87" s="3"/>
      <c r="F87" s="3"/>
      <c r="G87" s="3" t="s">
        <v>106</v>
      </c>
    </row>
    <row r="88" spans="1:9" ht="15.75" x14ac:dyDescent="0.25">
      <c r="A88" s="3"/>
      <c r="B88" s="3"/>
      <c r="C88" s="3"/>
      <c r="D88" s="3"/>
      <c r="E88" s="3"/>
      <c r="F88" s="3"/>
      <c r="G88" s="3"/>
    </row>
    <row r="89" spans="1:9" ht="15.75" x14ac:dyDescent="0.25">
      <c r="A89" s="3" t="s">
        <v>2</v>
      </c>
      <c r="B89" s="3" t="s">
        <v>3</v>
      </c>
      <c r="C89" s="3" t="s">
        <v>4</v>
      </c>
      <c r="D89" s="3" t="s">
        <v>5</v>
      </c>
      <c r="E89" s="3" t="s">
        <v>6</v>
      </c>
      <c r="F89" s="3" t="s">
        <v>7</v>
      </c>
      <c r="G89" s="3" t="s">
        <v>8</v>
      </c>
    </row>
    <row r="90" spans="1:9" ht="15.75" x14ac:dyDescent="0.25">
      <c r="A90" s="3">
        <v>14</v>
      </c>
      <c r="B90" s="3" t="s">
        <v>97</v>
      </c>
      <c r="C90" s="3" t="s">
        <v>98</v>
      </c>
      <c r="D90" s="3" t="s">
        <v>18</v>
      </c>
      <c r="E90" s="3">
        <v>0</v>
      </c>
      <c r="F90" s="3">
        <v>55.53</v>
      </c>
      <c r="G90" s="3" t="s">
        <v>9</v>
      </c>
    </row>
    <row r="91" spans="1:9" ht="15.75" x14ac:dyDescent="0.25">
      <c r="A91" s="3">
        <v>36</v>
      </c>
      <c r="B91" s="3" t="s">
        <v>101</v>
      </c>
      <c r="C91" s="3" t="s">
        <v>102</v>
      </c>
      <c r="D91" s="3" t="s">
        <v>18</v>
      </c>
      <c r="E91" s="3">
        <v>4</v>
      </c>
      <c r="F91" s="3">
        <v>47.61</v>
      </c>
      <c r="G91" s="3" t="s">
        <v>10</v>
      </c>
    </row>
    <row r="92" spans="1:9" ht="15.75" x14ac:dyDescent="0.25">
      <c r="A92" s="3">
        <v>6</v>
      </c>
      <c r="B92" s="3" t="s">
        <v>73</v>
      </c>
      <c r="C92" s="3" t="s">
        <v>74</v>
      </c>
      <c r="D92" s="3" t="s">
        <v>18</v>
      </c>
      <c r="E92" s="3">
        <v>8</v>
      </c>
      <c r="F92" s="3">
        <v>72.16</v>
      </c>
      <c r="G92" s="3" t="s">
        <v>11</v>
      </c>
    </row>
    <row r="93" spans="1:9" ht="15.75" x14ac:dyDescent="0.25">
      <c r="A93" s="3">
        <v>33</v>
      </c>
      <c r="B93" s="3" t="s">
        <v>99</v>
      </c>
      <c r="C93" s="3" t="s">
        <v>100</v>
      </c>
      <c r="D93" s="3" t="s">
        <v>18</v>
      </c>
      <c r="E93" s="3">
        <v>16</v>
      </c>
      <c r="F93" s="3">
        <v>70.03</v>
      </c>
      <c r="G93" s="3" t="s">
        <v>12</v>
      </c>
    </row>
    <row r="94" spans="1:9" ht="15.75" x14ac:dyDescent="0.25">
      <c r="A94" s="3" t="s">
        <v>27</v>
      </c>
      <c r="B94" s="3" t="s">
        <v>27</v>
      </c>
      <c r="C94" s="3" t="s">
        <v>27</v>
      </c>
      <c r="D94" s="3" t="s">
        <v>27</v>
      </c>
      <c r="E94" s="3"/>
      <c r="F94" s="3" t="s">
        <v>23</v>
      </c>
      <c r="G94" s="3" t="s">
        <v>23</v>
      </c>
    </row>
    <row r="96" spans="1:9" ht="15.75" x14ac:dyDescent="0.25">
      <c r="A96" s="2"/>
      <c r="C96" s="2"/>
      <c r="D96" s="7"/>
      <c r="E96" s="2"/>
      <c r="F96" s="2"/>
      <c r="G96" s="7"/>
      <c r="H96" s="2"/>
      <c r="I96" s="2"/>
    </row>
    <row r="97" spans="1:6" ht="15.75" x14ac:dyDescent="0.25">
      <c r="A97" s="2" t="s">
        <v>39</v>
      </c>
      <c r="B97" s="2"/>
      <c r="C97" s="2"/>
      <c r="D97" s="2"/>
      <c r="E97" s="2"/>
      <c r="F97" s="2"/>
    </row>
    <row r="98" spans="1:6" ht="15.75" x14ac:dyDescent="0.25">
      <c r="A98" s="6"/>
      <c r="B98" s="6"/>
      <c r="C98" s="2"/>
      <c r="D98" s="2"/>
      <c r="E98" s="2"/>
      <c r="F98" s="2"/>
    </row>
    <row r="99" spans="1:6" ht="15.75" x14ac:dyDescent="0.25">
      <c r="A99" s="3" t="s">
        <v>2</v>
      </c>
      <c r="B99" s="3" t="s">
        <v>3</v>
      </c>
      <c r="C99" s="3" t="s">
        <v>4</v>
      </c>
      <c r="D99" s="3" t="s">
        <v>6</v>
      </c>
      <c r="E99" s="3" t="s">
        <v>7</v>
      </c>
      <c r="F99" s="3" t="s">
        <v>8</v>
      </c>
    </row>
    <row r="100" spans="1:6" ht="15.75" x14ac:dyDescent="0.25">
      <c r="A100" s="3">
        <v>8</v>
      </c>
      <c r="B100" s="3" t="s">
        <v>85</v>
      </c>
      <c r="C100" s="3" t="s">
        <v>86</v>
      </c>
      <c r="D100" s="3">
        <v>4</v>
      </c>
      <c r="E100" s="3">
        <v>46.21</v>
      </c>
      <c r="F100" s="3" t="s">
        <v>9</v>
      </c>
    </row>
    <row r="101" spans="1:6" ht="15.75" x14ac:dyDescent="0.25">
      <c r="A101" s="3">
        <v>48</v>
      </c>
      <c r="B101" s="3" t="s">
        <v>95</v>
      </c>
      <c r="C101" s="3" t="s">
        <v>96</v>
      </c>
      <c r="D101" s="3">
        <v>4</v>
      </c>
      <c r="E101" s="3">
        <v>51.24</v>
      </c>
      <c r="F101" s="3" t="s">
        <v>10</v>
      </c>
    </row>
    <row r="102" spans="1:6" ht="15.75" x14ac:dyDescent="0.25">
      <c r="A102" s="3">
        <v>46</v>
      </c>
      <c r="B102" s="3" t="s">
        <v>32</v>
      </c>
      <c r="C102" s="3" t="s">
        <v>33</v>
      </c>
      <c r="D102" s="3">
        <v>8</v>
      </c>
      <c r="E102" s="3">
        <v>50.76</v>
      </c>
      <c r="F102" s="3" t="s">
        <v>11</v>
      </c>
    </row>
    <row r="103" spans="1:6" ht="15.75" x14ac:dyDescent="0.25">
      <c r="A103" s="3">
        <v>9</v>
      </c>
      <c r="B103" s="3" t="s">
        <v>37</v>
      </c>
      <c r="C103" s="3" t="s">
        <v>38</v>
      </c>
      <c r="D103" s="3">
        <v>12</v>
      </c>
      <c r="E103" s="3">
        <v>40.049999999999997</v>
      </c>
      <c r="F103" s="3" t="s">
        <v>12</v>
      </c>
    </row>
    <row r="104" spans="1:6" ht="15.75" x14ac:dyDescent="0.25">
      <c r="A104" s="3">
        <v>33</v>
      </c>
      <c r="B104" s="3" t="s">
        <v>99</v>
      </c>
      <c r="C104" s="3" t="s">
        <v>100</v>
      </c>
      <c r="D104" s="3">
        <v>12</v>
      </c>
      <c r="E104" s="3">
        <v>48.79</v>
      </c>
      <c r="F104" s="3" t="s">
        <v>14</v>
      </c>
    </row>
    <row r="105" spans="1:6" ht="15.75" x14ac:dyDescent="0.25">
      <c r="A105" s="3">
        <v>42</v>
      </c>
      <c r="B105" s="3" t="s">
        <v>103</v>
      </c>
      <c r="C105" s="3" t="s">
        <v>104</v>
      </c>
      <c r="D105" s="3"/>
      <c r="E105" s="3"/>
      <c r="F105" s="3" t="s">
        <v>17</v>
      </c>
    </row>
    <row r="106" spans="1:6" ht="15.75" x14ac:dyDescent="0.25">
      <c r="A106" s="3" t="s">
        <v>27</v>
      </c>
      <c r="B106" s="3" t="s">
        <v>27</v>
      </c>
      <c r="C106" s="3" t="s">
        <v>27</v>
      </c>
      <c r="D106" s="3"/>
      <c r="E106" s="3" t="s">
        <v>23</v>
      </c>
      <c r="F106" s="3" t="s">
        <v>23</v>
      </c>
    </row>
    <row r="107" spans="1:6" ht="15.75" x14ac:dyDescent="0.25">
      <c r="A107" s="3" t="s">
        <v>27</v>
      </c>
      <c r="B107" s="3" t="s">
        <v>27</v>
      </c>
      <c r="C107" s="3" t="s">
        <v>27</v>
      </c>
      <c r="D107" s="3"/>
      <c r="E107" s="3" t="s">
        <v>23</v>
      </c>
      <c r="F107" s="3" t="s">
        <v>23</v>
      </c>
    </row>
  </sheetData>
  <sortState xmlns:xlrd2="http://schemas.microsoft.com/office/spreadsheetml/2017/richdata2" ref="A100:F105">
    <sortCondition ref="F100:F10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dcterms:created xsi:type="dcterms:W3CDTF">2019-09-01T16:26:05Z</dcterms:created>
  <dcterms:modified xsi:type="dcterms:W3CDTF">2019-11-03T17:19:02Z</dcterms:modified>
</cp:coreProperties>
</file>