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wball 6\Documents\Alyson Current Local\RESULTS report inside each show folder\"/>
    </mc:Choice>
  </mc:AlternateContent>
  <xr:revisionPtr revIDLastSave="0" documentId="13_ncr:1_{2244A5B1-FC6F-4D47-81CC-5E08D1EDDA5E}" xr6:coauthVersionLast="31" xr6:coauthVersionMax="31" xr10:uidLastSave="{00000000-0000-0000-0000-000000000000}"/>
  <bookViews>
    <workbookView xWindow="0" yWindow="0" windowWidth="28800" windowHeight="11700" xr2:uid="{F7143F68-0633-498A-BBD9-0DC12BEB743C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" i="1" l="1"/>
  <c r="A82" i="1"/>
  <c r="A78" i="1"/>
  <c r="A74" i="1"/>
</calcChain>
</file>

<file path=xl/sharedStrings.xml><?xml version="1.0" encoding="utf-8"?>
<sst xmlns="http://schemas.openxmlformats.org/spreadsheetml/2006/main" count="276" uniqueCount="144">
  <si>
    <t>SNOWBALL FARM EQUESTRIAN CENTRE</t>
  </si>
  <si>
    <t>SUNDAY 8 APRIL 2018</t>
  </si>
  <si>
    <t>My Quest &amp; Unaffiliated Dressage</t>
  </si>
  <si>
    <t>RESULTS</t>
  </si>
  <si>
    <t>Judge: Elizabeth Properjohn</t>
  </si>
  <si>
    <t>Intro B</t>
  </si>
  <si>
    <t>UNAFFILIATED</t>
  </si>
  <si>
    <t>Bridle No</t>
  </si>
  <si>
    <t>Rider</t>
  </si>
  <si>
    <t>Horse</t>
  </si>
  <si>
    <t>Score</t>
  </si>
  <si>
    <t>%</t>
  </si>
  <si>
    <t>Place</t>
  </si>
  <si>
    <t>ANGIE ANDREWS</t>
  </si>
  <si>
    <t>GUARDSMAN</t>
  </si>
  <si>
    <t>1ST</t>
  </si>
  <si>
    <t>MADI RATCLIFFE</t>
  </si>
  <si>
    <t>TRENAWIN LEONARDO</t>
  </si>
  <si>
    <t>2ND</t>
  </si>
  <si>
    <t>P Test 12</t>
  </si>
  <si>
    <t/>
  </si>
  <si>
    <t>ZOE LEWIS</t>
  </si>
  <si>
    <t>HUNEY</t>
  </si>
  <si>
    <t>MEGAN COLEMAN</t>
  </si>
  <si>
    <t>DOLLY</t>
  </si>
  <si>
    <t>3RD</t>
  </si>
  <si>
    <t>BRENDA SCICLUNA</t>
  </si>
  <si>
    <t>AUSTIN</t>
  </si>
  <si>
    <t>4TH</t>
  </si>
  <si>
    <t>LUCY HASTINGS</t>
  </si>
  <si>
    <t>ROCKSTONE DIAMOND</t>
  </si>
  <si>
    <t>5TH</t>
  </si>
  <si>
    <t>N Test 28</t>
  </si>
  <si>
    <t>NICOLA TURNER</t>
  </si>
  <si>
    <t>MUSCHAMP PRINCESS</t>
  </si>
  <si>
    <t>ELLA FLEMING</t>
  </si>
  <si>
    <t>ARTIC CLOVER</t>
  </si>
  <si>
    <t>ABIGAIL WILLIAMS</t>
  </si>
  <si>
    <t>FRANK</t>
  </si>
  <si>
    <t>HELEN GASSMAN</t>
  </si>
  <si>
    <t>BRAMBLE</t>
  </si>
  <si>
    <t>ROBIN PROCTER</t>
  </si>
  <si>
    <t>VIVOR</t>
  </si>
  <si>
    <t>6TH</t>
  </si>
  <si>
    <t>7TH</t>
  </si>
  <si>
    <t>My Quest Open</t>
  </si>
  <si>
    <t>Membership No.</t>
  </si>
  <si>
    <t>Registration No.</t>
  </si>
  <si>
    <t>Total Score</t>
  </si>
  <si>
    <t>Total %</t>
  </si>
  <si>
    <t>Col</t>
  </si>
  <si>
    <t>SUSANNE GRANGER</t>
  </si>
  <si>
    <t>PRINCE XII</t>
  </si>
  <si>
    <t>HOLLY-LOUISE BURCHALL</t>
  </si>
  <si>
    <t>THE SHERIFF</t>
  </si>
  <si>
    <t>LISE-MARIE COLLINS</t>
  </si>
  <si>
    <t>A176424</t>
  </si>
  <si>
    <t>HOME PARK HALLE</t>
  </si>
  <si>
    <t>MARIAN SPAIN</t>
  </si>
  <si>
    <t>STARGLOW</t>
  </si>
  <si>
    <t>1630884A</t>
  </si>
  <si>
    <t>Judge: Alison Duck</t>
  </si>
  <si>
    <t>I Test B</t>
  </si>
  <si>
    <t>My Quest U21</t>
  </si>
  <si>
    <t>JESSICA MORNARD</t>
  </si>
  <si>
    <t>SINNBAD</t>
  </si>
  <si>
    <t>TRACEY BOURNE</t>
  </si>
  <si>
    <t>BERTIE BOBCAT</t>
  </si>
  <si>
    <t>173373A</t>
  </si>
  <si>
    <t>DEBORAH HOLMES</t>
  </si>
  <si>
    <t>VIVACE</t>
  </si>
  <si>
    <t>JULIE BOWEN</t>
  </si>
  <si>
    <t>VALENTINE'S GIRL</t>
  </si>
  <si>
    <t>AMY SIMON</t>
  </si>
  <si>
    <t>SWATCHY</t>
  </si>
  <si>
    <t>KAREN ROBINSON</t>
  </si>
  <si>
    <t>GALAXY GIRL</t>
  </si>
  <si>
    <t>1633481A</t>
  </si>
  <si>
    <t>MARCI GOUGH</t>
  </si>
  <si>
    <t>PENNYFARTHING MR SPECS</t>
  </si>
  <si>
    <t>1630338A</t>
  </si>
  <si>
    <t>GEMMA PARKES</t>
  </si>
  <si>
    <t>KINGSTEAD CAPONE</t>
  </si>
  <si>
    <t>SUSAN MATTICK</t>
  </si>
  <si>
    <t>MOSSCARR STRATFORD</t>
  </si>
  <si>
    <t>JO BOND</t>
  </si>
  <si>
    <t>SHIRSHEEN HOLLY</t>
  </si>
  <si>
    <t>1531357A</t>
  </si>
  <si>
    <t>RUTH HAMBLETON</t>
  </si>
  <si>
    <t>FURISTO HILLVIEW LAD</t>
  </si>
  <si>
    <t>1730488A</t>
  </si>
  <si>
    <t>LESLEY MOORE</t>
  </si>
  <si>
    <t>COUTURE</t>
  </si>
  <si>
    <t>1731404A</t>
  </si>
  <si>
    <t>PETER HAMBLETON</t>
  </si>
  <si>
    <t>KUBAS LAW</t>
  </si>
  <si>
    <t>1731236A</t>
  </si>
  <si>
    <t>NADIA AL-NADAF</t>
  </si>
  <si>
    <t>JETHRO WHEELER</t>
  </si>
  <si>
    <t>1630887A</t>
  </si>
  <si>
    <t>HOLME PARK HALLE</t>
  </si>
  <si>
    <t>TEAM QUEST OPEN</t>
  </si>
  <si>
    <t>Team
Placing</t>
  </si>
  <si>
    <t>Team Name</t>
  </si>
  <si>
    <t>Test</t>
  </si>
  <si>
    <t>Individual
Score</t>
  </si>
  <si>
    <t>Individual %</t>
  </si>
  <si>
    <t>Team Score
(highest three %s added)</t>
  </si>
  <si>
    <t>THE HONEY MONSTERS</t>
  </si>
  <si>
    <t>MARIA ASPINALL</t>
  </si>
  <si>
    <t>CASEY JONES</t>
  </si>
  <si>
    <t>161856A</t>
  </si>
  <si>
    <t>N24</t>
  </si>
  <si>
    <t>SANDRA HEWITT</t>
  </si>
  <si>
    <t>P13</t>
  </si>
  <si>
    <t>GEORGINA POULTER</t>
  </si>
  <si>
    <t>THE HOBBITS</t>
  </si>
  <si>
    <t>REBECCA BLACKMORE</t>
  </si>
  <si>
    <t>DUBLINS BAY</t>
  </si>
  <si>
    <t>IC</t>
  </si>
  <si>
    <t>REIN BACK</t>
  </si>
  <si>
    <t>KATHRYN KERSHAW</t>
  </si>
  <si>
    <t>BLACKJACK II</t>
  </si>
  <si>
    <t>1632856A</t>
  </si>
  <si>
    <t>ARIELLE HARTER</t>
  </si>
  <si>
    <t>CARNE LASS</t>
  </si>
  <si>
    <t>NICOLA JAMES</t>
  </si>
  <si>
    <t>TASMANIAN PRIDE</t>
  </si>
  <si>
    <t>HILARY WHITESIDE</t>
  </si>
  <si>
    <t>EASY TIGER</t>
  </si>
  <si>
    <t>STOCKERS &amp; CO</t>
  </si>
  <si>
    <t>TRACEY  BOURNE</t>
  </si>
  <si>
    <t>JANE ELLIS</t>
  </si>
  <si>
    <t>PAIRCI POGUE</t>
  </si>
  <si>
    <t>163295A</t>
  </si>
  <si>
    <t>DON'T PIAFFE OFF</t>
  </si>
  <si>
    <t>THE PICK ME UPS</t>
  </si>
  <si>
    <t>VANESSA REGESTER</t>
  </si>
  <si>
    <t>FANTASTIC MR FOX</t>
  </si>
  <si>
    <t>JOANNA JOHNSON</t>
  </si>
  <si>
    <t>KEANO</t>
  </si>
  <si>
    <t>OLIVIA HEALING</t>
  </si>
  <si>
    <t>BRANDY IV</t>
  </si>
  <si>
    <t>CATHERINE LEAHY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</si>
</sst>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shrinkToFit="1"/>
    </xf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left" shrinkToFi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wrapText="1" shrinkToFit="1"/>
    </xf>
    <xf numFmtId="0" fontId="3" fillId="0" borderId="3" xfId="0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 shrinkToFit="1"/>
    </xf>
    <xf numFmtId="0" fontId="1" fillId="0" borderId="6" xfId="0" applyFont="1" applyFill="1" applyBorder="1" applyAlignment="1" applyProtection="1">
      <alignment horizontal="left" shrinkToFit="1"/>
      <protection locked="0"/>
    </xf>
    <xf numFmtId="0" fontId="1" fillId="0" borderId="6" xfId="0" applyFont="1" applyFill="1" applyBorder="1" applyAlignment="1" applyProtection="1">
      <alignment horizontal="center" shrinkToFit="1"/>
      <protection locked="0"/>
    </xf>
    <xf numFmtId="10" fontId="1" fillId="0" borderId="6" xfId="0" applyNumberFormat="1" applyFont="1" applyFill="1" applyBorder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shrinkToFit="1"/>
      <protection locked="0"/>
    </xf>
    <xf numFmtId="0" fontId="1" fillId="0" borderId="1" xfId="0" applyFont="1" applyFill="1" applyBorder="1" applyAlignment="1" applyProtection="1">
      <alignment horizontal="center" shrinkToFit="1"/>
      <protection locked="0"/>
    </xf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164" fontId="2" fillId="0" borderId="9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Protection="1">
      <protection locked="0"/>
    </xf>
    <xf numFmtId="1" fontId="3" fillId="0" borderId="1" xfId="0" applyNumberFormat="1" applyFont="1" applyFill="1" applyBorder="1" applyAlignment="1" applyProtection="1">
      <alignment horizontal="center" shrinkToFit="1"/>
    </xf>
    <xf numFmtId="10" fontId="1" fillId="0" borderId="1" xfId="0" applyNumberFormat="1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shrinkToFit="1"/>
      <protection locked="0"/>
    </xf>
    <xf numFmtId="10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Protection="1"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</xf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Protection="1"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>
          <bgColor rgb="FFFF00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4DE1F-D266-48B7-BD3A-65537996DBF3}">
  <dimension ref="A1:J97"/>
  <sheetViews>
    <sheetView tabSelected="1" workbookViewId="0">
      <selection activeCell="J18" sqref="J18"/>
    </sheetView>
  </sheetViews>
  <sheetFormatPr defaultRowHeight="15" x14ac:dyDescent="0.25"/>
  <cols>
    <col min="1" max="1" width="13.42578125" customWidth="1"/>
    <col min="2" max="2" width="30.7109375" customWidth="1"/>
    <col min="3" max="3" width="30.140625" customWidth="1"/>
    <col min="4" max="4" width="27.140625" customWidth="1"/>
    <col min="5" max="5" width="18.5703125" customWidth="1"/>
    <col min="6" max="6" width="16.5703125" customWidth="1"/>
    <col min="8" max="8" width="15" customWidth="1"/>
    <col min="9" max="9" width="14.140625" customWidth="1"/>
    <col min="10" max="10" width="26.28515625" customWidth="1"/>
  </cols>
  <sheetData>
    <row r="1" spans="1:10" ht="15.75" x14ac:dyDescent="0.25">
      <c r="A1" s="1"/>
      <c r="B1" s="100" t="s">
        <v>0</v>
      </c>
      <c r="C1" s="3"/>
      <c r="D1" s="4"/>
      <c r="E1" s="5"/>
      <c r="F1" s="3"/>
      <c r="G1" s="5"/>
      <c r="H1" s="3"/>
      <c r="I1" s="2"/>
      <c r="J1" s="2"/>
    </row>
    <row r="2" spans="1:10" ht="15.75" x14ac:dyDescent="0.25">
      <c r="A2" s="3"/>
      <c r="B2" s="100" t="s">
        <v>1</v>
      </c>
      <c r="C2" s="3"/>
      <c r="D2" s="4"/>
      <c r="E2" s="5"/>
      <c r="F2" s="3"/>
      <c r="G2" s="5"/>
      <c r="H2" s="3"/>
      <c r="I2" s="2"/>
      <c r="J2" s="2"/>
    </row>
    <row r="3" spans="1:10" ht="15.75" x14ac:dyDescent="0.25">
      <c r="A3" s="3"/>
      <c r="B3" s="100" t="s">
        <v>2</v>
      </c>
      <c r="C3" s="3"/>
      <c r="D3" s="4"/>
      <c r="E3" s="5"/>
      <c r="F3" s="3"/>
      <c r="G3" s="5"/>
      <c r="H3" s="3"/>
      <c r="I3" s="2"/>
      <c r="J3" s="2"/>
    </row>
    <row r="4" spans="1:10" ht="15.75" x14ac:dyDescent="0.25">
      <c r="A4" s="6"/>
      <c r="B4" s="101" t="s">
        <v>3</v>
      </c>
      <c r="C4" s="7"/>
      <c r="D4" s="8"/>
      <c r="E4" s="9"/>
      <c r="F4" s="7"/>
      <c r="G4" s="6"/>
      <c r="H4" s="6"/>
      <c r="I4" s="6"/>
      <c r="J4" s="6"/>
    </row>
    <row r="5" spans="1:10" ht="15.75" x14ac:dyDescent="0.25">
      <c r="A5" s="6"/>
      <c r="B5" s="6"/>
      <c r="C5" s="7"/>
      <c r="D5" s="8"/>
      <c r="E5" s="9"/>
      <c r="F5" s="7"/>
      <c r="G5" s="6"/>
      <c r="H5" s="6"/>
      <c r="I5" s="6"/>
      <c r="J5" s="6"/>
    </row>
    <row r="6" spans="1:10" ht="15.75" x14ac:dyDescent="0.25">
      <c r="A6" s="10"/>
      <c r="B6" s="11" t="s">
        <v>4</v>
      </c>
      <c r="C6" s="3"/>
      <c r="D6" s="8"/>
      <c r="E6" s="9"/>
      <c r="F6" s="7"/>
      <c r="G6" s="6"/>
      <c r="H6" s="6"/>
      <c r="I6" s="6"/>
      <c r="J6" s="6"/>
    </row>
    <row r="7" spans="1:10" ht="15.75" x14ac:dyDescent="0.25">
      <c r="A7" s="12" t="s">
        <v>5</v>
      </c>
      <c r="B7" s="13" t="s">
        <v>6</v>
      </c>
      <c r="C7" s="14"/>
      <c r="D7" s="15"/>
      <c r="E7" s="16"/>
      <c r="F7" s="17"/>
      <c r="G7" s="6"/>
      <c r="H7" s="6"/>
      <c r="I7" s="6"/>
      <c r="J7" s="6"/>
    </row>
    <row r="8" spans="1:10" ht="15.75" x14ac:dyDescent="0.25">
      <c r="A8" s="17" t="s">
        <v>7</v>
      </c>
      <c r="B8" s="18" t="s">
        <v>8</v>
      </c>
      <c r="C8" s="17" t="s">
        <v>9</v>
      </c>
      <c r="D8" s="15" t="s">
        <v>10</v>
      </c>
      <c r="E8" s="16" t="s">
        <v>11</v>
      </c>
      <c r="F8" s="17" t="s">
        <v>12</v>
      </c>
      <c r="G8" s="6"/>
      <c r="H8" s="6"/>
      <c r="I8" s="6"/>
      <c r="J8" s="6"/>
    </row>
    <row r="9" spans="1:10" ht="15.75" x14ac:dyDescent="0.25">
      <c r="A9" s="19">
        <v>3</v>
      </c>
      <c r="B9" s="20" t="s">
        <v>13</v>
      </c>
      <c r="C9" s="21" t="s">
        <v>14</v>
      </c>
      <c r="D9" s="14">
        <v>164.5</v>
      </c>
      <c r="E9" s="16">
        <v>71.52</v>
      </c>
      <c r="F9" s="17" t="s">
        <v>15</v>
      </c>
      <c r="G9" s="6"/>
      <c r="H9" s="6"/>
      <c r="I9" s="6"/>
      <c r="J9" s="6"/>
    </row>
    <row r="10" spans="1:10" ht="15.75" x14ac:dyDescent="0.25">
      <c r="A10" s="19">
        <v>2</v>
      </c>
      <c r="B10" s="20" t="s">
        <v>16</v>
      </c>
      <c r="C10" s="21" t="s">
        <v>17</v>
      </c>
      <c r="D10" s="14">
        <v>154.5</v>
      </c>
      <c r="E10" s="16">
        <v>67.17</v>
      </c>
      <c r="F10" s="17" t="s">
        <v>18</v>
      </c>
      <c r="G10" s="6"/>
      <c r="H10" s="6"/>
      <c r="I10" s="6"/>
      <c r="J10" s="6"/>
    </row>
    <row r="11" spans="1:10" ht="15.75" x14ac:dyDescent="0.25">
      <c r="A11" s="10"/>
      <c r="B11" s="2"/>
      <c r="C11" s="22"/>
      <c r="D11" s="2"/>
      <c r="E11" s="9"/>
      <c r="F11" s="7"/>
      <c r="G11" s="6"/>
      <c r="H11" s="6"/>
      <c r="I11" s="6"/>
      <c r="J11" s="6"/>
    </row>
    <row r="12" spans="1:10" ht="15.75" x14ac:dyDescent="0.25">
      <c r="A12" s="7"/>
      <c r="B12" s="6" t="s">
        <v>4</v>
      </c>
      <c r="C12" s="7"/>
      <c r="D12" s="8"/>
      <c r="E12" s="9"/>
      <c r="F12" s="7"/>
      <c r="G12" s="6"/>
      <c r="H12" s="6"/>
      <c r="I12" s="6"/>
      <c r="J12" s="6"/>
    </row>
    <row r="13" spans="1:10" ht="15.75" x14ac:dyDescent="0.25">
      <c r="A13" s="23" t="s">
        <v>19</v>
      </c>
      <c r="B13" s="24" t="s">
        <v>6</v>
      </c>
      <c r="C13" s="17" t="s">
        <v>20</v>
      </c>
      <c r="D13" s="15"/>
      <c r="E13" s="16"/>
      <c r="F13" s="17"/>
      <c r="G13" s="6"/>
      <c r="H13" s="6"/>
      <c r="I13" s="6"/>
      <c r="J13" s="6"/>
    </row>
    <row r="14" spans="1:10" ht="15.75" x14ac:dyDescent="0.25">
      <c r="A14" s="17" t="s">
        <v>7</v>
      </c>
      <c r="B14" s="18" t="s">
        <v>8</v>
      </c>
      <c r="C14" s="17" t="s">
        <v>9</v>
      </c>
      <c r="D14" s="15" t="s">
        <v>10</v>
      </c>
      <c r="E14" s="16" t="s">
        <v>11</v>
      </c>
      <c r="F14" s="17" t="s">
        <v>12</v>
      </c>
      <c r="G14" s="6"/>
      <c r="H14" s="6"/>
      <c r="I14" s="6"/>
      <c r="J14" s="6"/>
    </row>
    <row r="15" spans="1:10" ht="15.75" x14ac:dyDescent="0.25">
      <c r="A15" s="14">
        <v>6</v>
      </c>
      <c r="B15" s="20" t="s">
        <v>21</v>
      </c>
      <c r="C15" s="20" t="s">
        <v>22</v>
      </c>
      <c r="D15" s="15">
        <v>190.5</v>
      </c>
      <c r="E15" s="16">
        <v>70.56</v>
      </c>
      <c r="F15" s="17" t="s">
        <v>15</v>
      </c>
      <c r="G15" s="6"/>
      <c r="H15" s="6"/>
      <c r="I15" s="6"/>
      <c r="J15" s="6"/>
    </row>
    <row r="16" spans="1:10" ht="15.75" x14ac:dyDescent="0.25">
      <c r="A16" s="14">
        <v>2</v>
      </c>
      <c r="B16" s="20" t="s">
        <v>16</v>
      </c>
      <c r="C16" s="20" t="s">
        <v>17</v>
      </c>
      <c r="D16" s="15">
        <v>178</v>
      </c>
      <c r="E16" s="16">
        <v>65.930000000000007</v>
      </c>
      <c r="F16" s="17" t="s">
        <v>18</v>
      </c>
      <c r="G16" s="6"/>
      <c r="H16" s="6"/>
      <c r="I16" s="6"/>
      <c r="J16" s="6"/>
    </row>
    <row r="17" spans="1:10" ht="15.75" x14ac:dyDescent="0.25">
      <c r="A17" s="14">
        <v>7</v>
      </c>
      <c r="B17" s="20" t="s">
        <v>23</v>
      </c>
      <c r="C17" s="20" t="s">
        <v>24</v>
      </c>
      <c r="D17" s="15">
        <v>177.5</v>
      </c>
      <c r="E17" s="16">
        <v>65.739999999999995</v>
      </c>
      <c r="F17" s="17" t="s">
        <v>25</v>
      </c>
      <c r="G17" s="6"/>
      <c r="H17" s="6"/>
      <c r="I17" s="6"/>
      <c r="J17" s="6"/>
    </row>
    <row r="18" spans="1:10" ht="15.75" x14ac:dyDescent="0.25">
      <c r="A18" s="14">
        <v>4</v>
      </c>
      <c r="B18" s="20" t="s">
        <v>26</v>
      </c>
      <c r="C18" s="20" t="s">
        <v>27</v>
      </c>
      <c r="D18" s="15">
        <v>170</v>
      </c>
      <c r="E18" s="16">
        <v>62.96</v>
      </c>
      <c r="F18" s="17" t="s">
        <v>28</v>
      </c>
      <c r="G18" s="6"/>
      <c r="H18" s="6"/>
      <c r="I18" s="6"/>
      <c r="J18" s="6"/>
    </row>
    <row r="19" spans="1:10" ht="15.75" x14ac:dyDescent="0.25">
      <c r="A19" s="14">
        <v>5</v>
      </c>
      <c r="B19" s="20" t="s">
        <v>29</v>
      </c>
      <c r="C19" s="20" t="s">
        <v>30</v>
      </c>
      <c r="D19" s="15">
        <v>167</v>
      </c>
      <c r="E19" s="16">
        <v>61.85</v>
      </c>
      <c r="F19" s="17" t="s">
        <v>31</v>
      </c>
      <c r="G19" s="6"/>
      <c r="H19" s="6"/>
      <c r="I19" s="6"/>
      <c r="J19" s="6"/>
    </row>
    <row r="20" spans="1:10" ht="15.75" x14ac:dyDescent="0.25">
      <c r="A20" s="3"/>
      <c r="B20" s="2"/>
      <c r="C20" s="1"/>
      <c r="D20" s="8"/>
      <c r="E20" s="9"/>
      <c r="F20" s="7"/>
      <c r="G20" s="6"/>
      <c r="H20" s="6"/>
      <c r="I20" s="6"/>
      <c r="J20" s="6"/>
    </row>
    <row r="21" spans="1:10" ht="15.75" x14ac:dyDescent="0.25">
      <c r="A21" s="7"/>
      <c r="B21" s="6" t="s">
        <v>4</v>
      </c>
      <c r="C21" s="25"/>
      <c r="D21" s="8"/>
      <c r="E21" s="9"/>
      <c r="F21" s="7"/>
      <c r="G21" s="6"/>
      <c r="H21" s="6"/>
      <c r="I21" s="6"/>
      <c r="J21" s="6"/>
    </row>
    <row r="22" spans="1:10" ht="15.75" x14ac:dyDescent="0.25">
      <c r="A22" s="23" t="s">
        <v>32</v>
      </c>
      <c r="B22" s="24" t="s">
        <v>6</v>
      </c>
      <c r="C22" s="26" t="s">
        <v>20</v>
      </c>
      <c r="D22" s="15"/>
      <c r="E22" s="16"/>
      <c r="F22" s="17"/>
      <c r="G22" s="6"/>
      <c r="H22" s="6"/>
      <c r="I22" s="6"/>
      <c r="J22" s="6"/>
    </row>
    <row r="23" spans="1:10" ht="15.75" x14ac:dyDescent="0.25">
      <c r="A23" s="18" t="s">
        <v>7</v>
      </c>
      <c r="B23" s="18" t="s">
        <v>8</v>
      </c>
      <c r="C23" s="26" t="s">
        <v>9</v>
      </c>
      <c r="D23" s="15" t="s">
        <v>10</v>
      </c>
      <c r="E23" s="16" t="s">
        <v>11</v>
      </c>
      <c r="F23" s="17" t="s">
        <v>12</v>
      </c>
      <c r="G23" s="6"/>
      <c r="H23" s="6"/>
      <c r="I23" s="6"/>
      <c r="J23" s="6"/>
    </row>
    <row r="24" spans="1:10" ht="15.75" x14ac:dyDescent="0.25">
      <c r="A24" s="17">
        <v>12</v>
      </c>
      <c r="B24" s="18" t="s">
        <v>33</v>
      </c>
      <c r="C24" s="26" t="s">
        <v>34</v>
      </c>
      <c r="D24" s="15">
        <v>173</v>
      </c>
      <c r="E24" s="16">
        <v>72.08</v>
      </c>
      <c r="F24" s="17" t="s">
        <v>15</v>
      </c>
      <c r="G24" s="6"/>
      <c r="H24" s="6"/>
      <c r="I24" s="6"/>
      <c r="J24" s="6"/>
    </row>
    <row r="25" spans="1:10" ht="15.75" x14ac:dyDescent="0.25">
      <c r="A25" s="17">
        <v>9</v>
      </c>
      <c r="B25" s="18" t="s">
        <v>35</v>
      </c>
      <c r="C25" s="26" t="s">
        <v>36</v>
      </c>
      <c r="D25" s="15">
        <v>164.5</v>
      </c>
      <c r="E25" s="16">
        <v>68.540000000000006</v>
      </c>
      <c r="F25" s="17" t="s">
        <v>18</v>
      </c>
      <c r="G25" s="6"/>
      <c r="H25" s="6"/>
      <c r="I25" s="6"/>
      <c r="J25" s="6"/>
    </row>
    <row r="26" spans="1:10" ht="15.75" x14ac:dyDescent="0.25">
      <c r="A26" s="17">
        <v>10</v>
      </c>
      <c r="B26" s="18" t="s">
        <v>37</v>
      </c>
      <c r="C26" s="26" t="s">
        <v>38</v>
      </c>
      <c r="D26" s="15">
        <v>162.5</v>
      </c>
      <c r="E26" s="16">
        <v>67.709999999999994</v>
      </c>
      <c r="F26" s="17" t="s">
        <v>25</v>
      </c>
      <c r="G26" s="6"/>
      <c r="H26" s="6"/>
      <c r="I26" s="6"/>
      <c r="J26" s="6"/>
    </row>
    <row r="27" spans="1:10" ht="15.75" x14ac:dyDescent="0.25">
      <c r="A27" s="17">
        <v>8</v>
      </c>
      <c r="B27" s="18" t="s">
        <v>39</v>
      </c>
      <c r="C27" s="26" t="s">
        <v>40</v>
      </c>
      <c r="D27" s="15">
        <v>162</v>
      </c>
      <c r="E27" s="16">
        <v>67.5</v>
      </c>
      <c r="F27" s="17" t="s">
        <v>28</v>
      </c>
      <c r="G27" s="6"/>
      <c r="H27" s="6"/>
      <c r="I27" s="6"/>
      <c r="J27" s="6"/>
    </row>
    <row r="28" spans="1:10" ht="15.75" x14ac:dyDescent="0.25">
      <c r="A28" s="17">
        <v>6</v>
      </c>
      <c r="B28" s="18" t="s">
        <v>21</v>
      </c>
      <c r="C28" s="26" t="s">
        <v>22</v>
      </c>
      <c r="D28" s="15">
        <v>155.5</v>
      </c>
      <c r="E28" s="16">
        <v>64.790000000000006</v>
      </c>
      <c r="F28" s="17" t="s">
        <v>31</v>
      </c>
      <c r="G28" s="6"/>
      <c r="H28" s="6"/>
      <c r="I28" s="6"/>
      <c r="J28" s="6"/>
    </row>
    <row r="29" spans="1:10" ht="15.75" x14ac:dyDescent="0.25">
      <c r="A29" s="17">
        <v>11</v>
      </c>
      <c r="B29" s="18" t="s">
        <v>41</v>
      </c>
      <c r="C29" s="26" t="s">
        <v>42</v>
      </c>
      <c r="D29" s="15">
        <v>151</v>
      </c>
      <c r="E29" s="16">
        <v>62.92</v>
      </c>
      <c r="F29" s="17" t="s">
        <v>43</v>
      </c>
      <c r="G29" s="6"/>
      <c r="H29" s="6"/>
      <c r="I29" s="6"/>
      <c r="J29" s="6"/>
    </row>
    <row r="30" spans="1:10" ht="15.75" x14ac:dyDescent="0.25">
      <c r="A30" s="17">
        <v>7</v>
      </c>
      <c r="B30" s="18" t="s">
        <v>23</v>
      </c>
      <c r="C30" s="26" t="s">
        <v>24</v>
      </c>
      <c r="D30" s="15">
        <v>150</v>
      </c>
      <c r="E30" s="16">
        <v>62.5</v>
      </c>
      <c r="F30" s="17" t="s">
        <v>44</v>
      </c>
      <c r="G30" s="6"/>
      <c r="H30" s="6"/>
      <c r="I30" s="6"/>
      <c r="J30" s="6"/>
    </row>
    <row r="31" spans="1:10" ht="15.75" x14ac:dyDescent="0.25">
      <c r="A31" s="7"/>
      <c r="B31" s="25"/>
      <c r="C31" s="7"/>
      <c r="D31" s="8"/>
      <c r="E31" s="9"/>
      <c r="F31" s="7"/>
      <c r="G31" s="6"/>
      <c r="H31" s="6"/>
      <c r="I31" s="6"/>
      <c r="J31" s="6"/>
    </row>
    <row r="32" spans="1:10" ht="15.75" x14ac:dyDescent="0.25">
      <c r="A32" s="7"/>
      <c r="B32" s="25" t="s">
        <v>4</v>
      </c>
      <c r="C32" s="7"/>
      <c r="D32" s="8"/>
      <c r="E32" s="9"/>
      <c r="F32" s="7"/>
      <c r="G32" s="6"/>
      <c r="H32" s="6"/>
      <c r="I32" s="6"/>
      <c r="J32" s="6"/>
    </row>
    <row r="33" spans="1:10" ht="16.5" thickBot="1" x14ac:dyDescent="0.3">
      <c r="A33" s="23" t="s">
        <v>5</v>
      </c>
      <c r="B33" s="27" t="s">
        <v>45</v>
      </c>
      <c r="C33" s="17"/>
      <c r="D33" s="15"/>
      <c r="E33" s="16"/>
      <c r="F33" s="17"/>
      <c r="G33" s="6"/>
      <c r="H33" s="6"/>
      <c r="I33" s="6"/>
      <c r="J33" s="6"/>
    </row>
    <row r="34" spans="1:10" ht="32.25" thickBot="1" x14ac:dyDescent="0.3">
      <c r="A34" s="28" t="s">
        <v>12</v>
      </c>
      <c r="B34" s="29" t="s">
        <v>8</v>
      </c>
      <c r="C34" s="30" t="s">
        <v>46</v>
      </c>
      <c r="D34" s="30" t="s">
        <v>9</v>
      </c>
      <c r="E34" s="30" t="s">
        <v>47</v>
      </c>
      <c r="F34" s="31" t="s">
        <v>48</v>
      </c>
      <c r="G34" s="32" t="s">
        <v>49</v>
      </c>
      <c r="H34" s="33" t="s">
        <v>50</v>
      </c>
      <c r="I34" s="6"/>
      <c r="J34" s="6"/>
    </row>
    <row r="35" spans="1:10" ht="15.75" x14ac:dyDescent="0.25">
      <c r="A35" s="34">
        <v>1</v>
      </c>
      <c r="B35" s="35" t="s">
        <v>51</v>
      </c>
      <c r="C35" s="36">
        <v>1713634</v>
      </c>
      <c r="D35" s="36" t="s">
        <v>52</v>
      </c>
      <c r="E35" s="36">
        <v>1735621</v>
      </c>
      <c r="F35" s="36">
        <v>149</v>
      </c>
      <c r="G35" s="37">
        <v>0.64782608695652177</v>
      </c>
      <c r="H35" s="38">
        <v>65</v>
      </c>
      <c r="I35" s="6"/>
      <c r="J35" s="6"/>
    </row>
    <row r="36" spans="1:10" ht="15.75" x14ac:dyDescent="0.25">
      <c r="A36" s="34">
        <v>2</v>
      </c>
      <c r="B36" s="39" t="s">
        <v>53</v>
      </c>
      <c r="C36" s="40">
        <v>1810294</v>
      </c>
      <c r="D36" s="40" t="s">
        <v>54</v>
      </c>
      <c r="E36" s="40">
        <v>1830467</v>
      </c>
      <c r="F36" s="40">
        <v>149</v>
      </c>
      <c r="G36" s="37">
        <v>0.64782608695652177</v>
      </c>
      <c r="H36" s="41">
        <v>63</v>
      </c>
      <c r="I36" s="6"/>
      <c r="J36" s="6"/>
    </row>
    <row r="37" spans="1:10" ht="15.75" x14ac:dyDescent="0.25">
      <c r="A37" s="34">
        <v>3</v>
      </c>
      <c r="B37" s="39" t="s">
        <v>55</v>
      </c>
      <c r="C37" s="40" t="s">
        <v>56</v>
      </c>
      <c r="D37" s="40" t="s">
        <v>57</v>
      </c>
      <c r="E37" s="40">
        <v>1831644</v>
      </c>
      <c r="F37" s="40">
        <v>148.5</v>
      </c>
      <c r="G37" s="37">
        <v>0.64565217391304353</v>
      </c>
      <c r="H37" s="41">
        <v>66</v>
      </c>
      <c r="I37" s="6"/>
      <c r="J37" s="6"/>
    </row>
    <row r="38" spans="1:10" ht="15.75" x14ac:dyDescent="0.25">
      <c r="A38" s="34">
        <v>4</v>
      </c>
      <c r="B38" s="39" t="s">
        <v>58</v>
      </c>
      <c r="C38" s="40">
        <v>1810138</v>
      </c>
      <c r="D38" s="40" t="s">
        <v>59</v>
      </c>
      <c r="E38" s="40" t="s">
        <v>60</v>
      </c>
      <c r="F38" s="40">
        <v>140.5</v>
      </c>
      <c r="G38" s="37">
        <v>0.61086956521739133</v>
      </c>
      <c r="H38" s="41">
        <v>62</v>
      </c>
      <c r="I38" s="6"/>
      <c r="J38" s="6"/>
    </row>
    <row r="39" spans="1:10" ht="15.75" x14ac:dyDescent="0.25">
      <c r="A39" s="7"/>
      <c r="B39" s="22"/>
      <c r="C39" s="10"/>
      <c r="D39" s="3"/>
      <c r="E39" s="6"/>
      <c r="F39" s="7"/>
      <c r="G39" s="6"/>
      <c r="H39" s="6"/>
      <c r="I39" s="6"/>
      <c r="J39" s="6"/>
    </row>
    <row r="40" spans="1:10" ht="15.75" x14ac:dyDescent="0.25">
      <c r="A40" s="7"/>
      <c r="B40" s="25" t="s">
        <v>61</v>
      </c>
      <c r="C40" s="7"/>
      <c r="D40" s="8"/>
      <c r="E40" s="9"/>
      <c r="F40" s="7"/>
      <c r="G40" s="6"/>
      <c r="H40" s="6"/>
      <c r="I40" s="6"/>
      <c r="J40" s="6"/>
    </row>
    <row r="41" spans="1:10" ht="16.5" thickBot="1" x14ac:dyDescent="0.3">
      <c r="A41" s="42" t="s">
        <v>62</v>
      </c>
      <c r="B41" s="43" t="s">
        <v>63</v>
      </c>
      <c r="C41" s="42"/>
      <c r="D41" s="44"/>
      <c r="E41" s="45"/>
      <c r="F41" s="42"/>
      <c r="G41" s="6"/>
      <c r="H41" s="6"/>
      <c r="I41" s="6"/>
      <c r="J41" s="6"/>
    </row>
    <row r="42" spans="1:10" ht="32.25" thickBot="1" x14ac:dyDescent="0.3">
      <c r="A42" s="28" t="s">
        <v>12</v>
      </c>
      <c r="B42" s="29" t="s">
        <v>8</v>
      </c>
      <c r="C42" s="30" t="s">
        <v>46</v>
      </c>
      <c r="D42" s="30" t="s">
        <v>9</v>
      </c>
      <c r="E42" s="30" t="s">
        <v>47</v>
      </c>
      <c r="F42" s="31" t="s">
        <v>48</v>
      </c>
      <c r="G42" s="32" t="s">
        <v>49</v>
      </c>
      <c r="H42" s="33" t="s">
        <v>50</v>
      </c>
      <c r="I42" s="46"/>
      <c r="J42" s="46"/>
    </row>
    <row r="43" spans="1:10" ht="15.75" x14ac:dyDescent="0.25">
      <c r="A43" s="34">
        <v>1</v>
      </c>
      <c r="B43" s="35" t="s">
        <v>64</v>
      </c>
      <c r="C43" s="36">
        <v>1712314</v>
      </c>
      <c r="D43" s="36" t="s">
        <v>65</v>
      </c>
      <c r="E43" s="36">
        <v>1432876</v>
      </c>
      <c r="F43" s="36">
        <v>156</v>
      </c>
      <c r="G43" s="37">
        <v>0.67826086956521736</v>
      </c>
      <c r="H43" s="38">
        <v>67</v>
      </c>
      <c r="I43" s="46"/>
      <c r="J43" s="46"/>
    </row>
    <row r="44" spans="1:10" ht="15.75" x14ac:dyDescent="0.25">
      <c r="A44" s="7"/>
      <c r="B44" s="25"/>
      <c r="C44" s="7"/>
      <c r="D44" s="8"/>
      <c r="E44" s="9"/>
      <c r="F44" s="7"/>
      <c r="G44" s="6"/>
      <c r="H44" s="6"/>
      <c r="I44" s="6"/>
      <c r="J44" s="6"/>
    </row>
    <row r="45" spans="1:10" ht="15.75" x14ac:dyDescent="0.25">
      <c r="A45" s="7"/>
      <c r="B45" s="25" t="s">
        <v>61</v>
      </c>
      <c r="C45" s="7"/>
      <c r="D45" s="8"/>
      <c r="E45" s="9"/>
      <c r="F45" s="7"/>
      <c r="G45" s="6"/>
      <c r="H45" s="6"/>
      <c r="I45" s="6"/>
      <c r="J45" s="6"/>
    </row>
    <row r="46" spans="1:10" ht="16.5" thickBot="1" x14ac:dyDescent="0.3">
      <c r="A46" s="42" t="s">
        <v>19</v>
      </c>
      <c r="B46" s="43" t="s">
        <v>45</v>
      </c>
      <c r="C46" s="42"/>
      <c r="D46" s="44"/>
      <c r="E46" s="45"/>
      <c r="F46" s="42"/>
      <c r="G46" s="6"/>
      <c r="H46" s="6"/>
      <c r="I46" s="6"/>
      <c r="J46" s="6"/>
    </row>
    <row r="47" spans="1:10" ht="32.25" thickBot="1" x14ac:dyDescent="0.3">
      <c r="A47" s="28" t="s">
        <v>12</v>
      </c>
      <c r="B47" s="29" t="s">
        <v>8</v>
      </c>
      <c r="C47" s="30" t="s">
        <v>46</v>
      </c>
      <c r="D47" s="30" t="s">
        <v>9</v>
      </c>
      <c r="E47" s="30" t="s">
        <v>47</v>
      </c>
      <c r="F47" s="31" t="s">
        <v>48</v>
      </c>
      <c r="G47" s="32" t="s">
        <v>49</v>
      </c>
      <c r="H47" s="33" t="s">
        <v>50</v>
      </c>
      <c r="I47" s="6"/>
      <c r="J47" s="6"/>
    </row>
    <row r="48" spans="1:10" ht="15.75" x14ac:dyDescent="0.25">
      <c r="A48" s="47">
        <v>1</v>
      </c>
      <c r="B48" s="39" t="s">
        <v>66</v>
      </c>
      <c r="C48" s="40">
        <v>1710303</v>
      </c>
      <c r="D48" s="40" t="s">
        <v>67</v>
      </c>
      <c r="E48" s="40" t="s">
        <v>68</v>
      </c>
      <c r="F48" s="40">
        <v>192.5</v>
      </c>
      <c r="G48" s="48">
        <v>0.71296296296296291</v>
      </c>
      <c r="H48" s="49">
        <v>71</v>
      </c>
      <c r="I48" s="6"/>
      <c r="J48" s="6"/>
    </row>
    <row r="49" spans="1:10" ht="15.75" x14ac:dyDescent="0.25">
      <c r="A49" s="47">
        <v>2</v>
      </c>
      <c r="B49" s="39" t="s">
        <v>69</v>
      </c>
      <c r="C49" s="40">
        <v>1611330</v>
      </c>
      <c r="D49" s="40" t="s">
        <v>70</v>
      </c>
      <c r="E49" s="40">
        <v>1632068</v>
      </c>
      <c r="F49" s="40">
        <v>188</v>
      </c>
      <c r="G49" s="48">
        <v>0.6962962962962963</v>
      </c>
      <c r="H49" s="49">
        <v>70</v>
      </c>
      <c r="I49" s="6"/>
      <c r="J49" s="6"/>
    </row>
    <row r="50" spans="1:10" ht="15.75" x14ac:dyDescent="0.25">
      <c r="A50" s="47">
        <v>3</v>
      </c>
      <c r="B50" s="39" t="s">
        <v>71</v>
      </c>
      <c r="C50" s="40">
        <v>1511412</v>
      </c>
      <c r="D50" s="40" t="s">
        <v>72</v>
      </c>
      <c r="E50" s="40">
        <v>1830423</v>
      </c>
      <c r="F50" s="40">
        <v>186.5</v>
      </c>
      <c r="G50" s="48">
        <v>0.69074074074074077</v>
      </c>
      <c r="H50" s="49">
        <v>70</v>
      </c>
      <c r="I50" s="6"/>
      <c r="J50" s="6"/>
    </row>
    <row r="51" spans="1:10" ht="15.75" x14ac:dyDescent="0.25">
      <c r="A51" s="47">
        <v>4</v>
      </c>
      <c r="B51" s="39" t="s">
        <v>73</v>
      </c>
      <c r="C51" s="40">
        <v>1410218</v>
      </c>
      <c r="D51" s="40" t="s">
        <v>74</v>
      </c>
      <c r="E51" s="40">
        <v>1830759</v>
      </c>
      <c r="F51" s="40">
        <v>186</v>
      </c>
      <c r="G51" s="48">
        <v>0.68888888888888888</v>
      </c>
      <c r="H51" s="49">
        <v>69</v>
      </c>
      <c r="I51" s="6"/>
      <c r="J51" s="6"/>
    </row>
    <row r="52" spans="1:10" ht="15.75" x14ac:dyDescent="0.25">
      <c r="A52" s="47">
        <v>5</v>
      </c>
      <c r="B52" s="39" t="s">
        <v>75</v>
      </c>
      <c r="C52" s="40">
        <v>1034010</v>
      </c>
      <c r="D52" s="40" t="s">
        <v>76</v>
      </c>
      <c r="E52" s="40" t="s">
        <v>77</v>
      </c>
      <c r="F52" s="40">
        <v>183.5</v>
      </c>
      <c r="G52" s="48">
        <v>0.67962962962962958</v>
      </c>
      <c r="H52" s="49">
        <v>68</v>
      </c>
      <c r="I52" s="6"/>
      <c r="J52" s="6"/>
    </row>
    <row r="53" spans="1:10" ht="15.75" x14ac:dyDescent="0.25">
      <c r="A53" s="47">
        <v>6</v>
      </c>
      <c r="B53" s="39" t="s">
        <v>78</v>
      </c>
      <c r="C53" s="40">
        <v>1510772</v>
      </c>
      <c r="D53" s="40" t="s">
        <v>79</v>
      </c>
      <c r="E53" s="40" t="s">
        <v>80</v>
      </c>
      <c r="F53" s="40">
        <v>182.5</v>
      </c>
      <c r="G53" s="48">
        <v>0.67592592592592593</v>
      </c>
      <c r="H53" s="49">
        <v>68</v>
      </c>
      <c r="I53" s="6"/>
      <c r="J53" s="6"/>
    </row>
    <row r="54" spans="1:10" ht="15.75" x14ac:dyDescent="0.25">
      <c r="A54" s="47">
        <v>7</v>
      </c>
      <c r="B54" s="39" t="s">
        <v>81</v>
      </c>
      <c r="C54" s="40">
        <v>1040358</v>
      </c>
      <c r="D54" s="40" t="s">
        <v>82</v>
      </c>
      <c r="E54" s="40">
        <v>10122056</v>
      </c>
      <c r="F54" s="40">
        <v>182</v>
      </c>
      <c r="G54" s="48">
        <v>0.67407407407407405</v>
      </c>
      <c r="H54" s="49">
        <v>68</v>
      </c>
      <c r="I54" s="6"/>
      <c r="J54" s="6"/>
    </row>
    <row r="55" spans="1:10" ht="15.75" x14ac:dyDescent="0.25">
      <c r="A55" s="47">
        <v>8</v>
      </c>
      <c r="B55" s="39" t="s">
        <v>83</v>
      </c>
      <c r="C55" s="40">
        <v>1810308</v>
      </c>
      <c r="D55" s="40" t="s">
        <v>84</v>
      </c>
      <c r="E55" s="40">
        <v>1830482</v>
      </c>
      <c r="F55" s="40">
        <v>181</v>
      </c>
      <c r="G55" s="48">
        <v>0.67037037037037039</v>
      </c>
      <c r="H55" s="49">
        <v>68</v>
      </c>
      <c r="I55" s="6"/>
      <c r="J55" s="6"/>
    </row>
    <row r="56" spans="1:10" ht="15.75" x14ac:dyDescent="0.25">
      <c r="A56" s="47">
        <v>9</v>
      </c>
      <c r="B56" s="39" t="s">
        <v>85</v>
      </c>
      <c r="C56" s="50">
        <v>1511068</v>
      </c>
      <c r="D56" s="40" t="s">
        <v>86</v>
      </c>
      <c r="E56" s="40" t="s">
        <v>87</v>
      </c>
      <c r="F56" s="40">
        <v>178.5</v>
      </c>
      <c r="G56" s="48">
        <v>0.66111111111111109</v>
      </c>
      <c r="H56" s="49">
        <v>67</v>
      </c>
      <c r="I56" s="6"/>
      <c r="J56" s="6"/>
    </row>
    <row r="57" spans="1:10" ht="15.75" x14ac:dyDescent="0.25">
      <c r="A57" s="47">
        <v>10</v>
      </c>
      <c r="B57" s="39" t="s">
        <v>51</v>
      </c>
      <c r="C57" s="40">
        <v>1713634</v>
      </c>
      <c r="D57" s="40" t="s">
        <v>52</v>
      </c>
      <c r="E57" s="40">
        <v>1735621</v>
      </c>
      <c r="F57" s="40">
        <v>177</v>
      </c>
      <c r="G57" s="48">
        <v>0.65555555555555556</v>
      </c>
      <c r="H57" s="49">
        <v>67</v>
      </c>
      <c r="I57" s="6"/>
      <c r="J57" s="6"/>
    </row>
    <row r="58" spans="1:10" ht="15.75" x14ac:dyDescent="0.25">
      <c r="A58" s="47">
        <v>11</v>
      </c>
      <c r="B58" s="39" t="s">
        <v>88</v>
      </c>
      <c r="C58" s="40">
        <v>1810350</v>
      </c>
      <c r="D58" s="40" t="s">
        <v>89</v>
      </c>
      <c r="E58" s="40" t="s">
        <v>90</v>
      </c>
      <c r="F58" s="40">
        <v>171</v>
      </c>
      <c r="G58" s="48">
        <v>0.6333333333333333</v>
      </c>
      <c r="H58" s="49">
        <v>66</v>
      </c>
      <c r="I58" s="6"/>
      <c r="J58" s="6"/>
    </row>
    <row r="59" spans="1:10" ht="15.75" x14ac:dyDescent="0.25">
      <c r="A59" s="47">
        <v>12</v>
      </c>
      <c r="B59" s="39" t="s">
        <v>91</v>
      </c>
      <c r="C59" s="40">
        <v>1710281</v>
      </c>
      <c r="D59" s="40" t="s">
        <v>92</v>
      </c>
      <c r="E59" s="40" t="s">
        <v>93</v>
      </c>
      <c r="F59" s="40">
        <v>166.5</v>
      </c>
      <c r="G59" s="48">
        <v>0.61670000000000003</v>
      </c>
      <c r="H59" s="49">
        <v>63</v>
      </c>
      <c r="I59" s="6"/>
      <c r="J59" s="6"/>
    </row>
    <row r="60" spans="1:10" ht="15.75" x14ac:dyDescent="0.25">
      <c r="A60" s="47">
        <v>13</v>
      </c>
      <c r="B60" s="39" t="s">
        <v>94</v>
      </c>
      <c r="C60" s="40">
        <v>1710732</v>
      </c>
      <c r="D60" s="40" t="s">
        <v>95</v>
      </c>
      <c r="E60" s="40" t="s">
        <v>96</v>
      </c>
      <c r="F60" s="40">
        <v>165.5</v>
      </c>
      <c r="G60" s="48">
        <v>0.61296296296296293</v>
      </c>
      <c r="H60" s="49">
        <v>63</v>
      </c>
      <c r="I60" s="6"/>
      <c r="J60" s="6"/>
    </row>
    <row r="61" spans="1:10" ht="15.75" x14ac:dyDescent="0.25">
      <c r="A61" s="51"/>
      <c r="B61" s="52"/>
      <c r="C61" s="53"/>
      <c r="D61" s="53"/>
      <c r="E61" s="53"/>
      <c r="F61" s="53"/>
      <c r="G61" s="54"/>
      <c r="H61" s="55"/>
      <c r="I61" s="6"/>
      <c r="J61" s="6"/>
    </row>
    <row r="62" spans="1:10" ht="15.75" x14ac:dyDescent="0.25">
      <c r="A62" s="7"/>
      <c r="B62" s="25"/>
      <c r="C62" s="7"/>
      <c r="D62" s="8"/>
      <c r="E62" s="9"/>
      <c r="F62" s="7"/>
      <c r="G62" s="6"/>
      <c r="H62" s="6"/>
      <c r="I62" s="6"/>
      <c r="J62" s="6"/>
    </row>
    <row r="63" spans="1:10" ht="15.75" x14ac:dyDescent="0.25">
      <c r="A63" s="7"/>
      <c r="B63" s="25" t="s">
        <v>61</v>
      </c>
      <c r="C63" s="7"/>
      <c r="D63" s="8"/>
      <c r="E63" s="9"/>
      <c r="F63" s="7"/>
      <c r="G63" s="6"/>
      <c r="H63" s="6"/>
      <c r="I63" s="6"/>
      <c r="J63" s="6"/>
    </row>
    <row r="64" spans="1:10" ht="16.5" thickBot="1" x14ac:dyDescent="0.3">
      <c r="A64" s="17" t="s">
        <v>32</v>
      </c>
      <c r="B64" s="27" t="s">
        <v>45</v>
      </c>
      <c r="C64" s="17"/>
      <c r="D64" s="15"/>
      <c r="E64" s="16"/>
      <c r="F64" s="17"/>
      <c r="G64" s="6"/>
      <c r="H64" s="6"/>
      <c r="I64" s="6"/>
      <c r="J64" s="6"/>
    </row>
    <row r="65" spans="1:10" ht="32.25" thickBot="1" x14ac:dyDescent="0.3">
      <c r="A65" s="28" t="s">
        <v>12</v>
      </c>
      <c r="B65" s="29" t="s">
        <v>8</v>
      </c>
      <c r="C65" s="30" t="s">
        <v>46</v>
      </c>
      <c r="D65" s="30" t="s">
        <v>9</v>
      </c>
      <c r="E65" s="30" t="s">
        <v>47</v>
      </c>
      <c r="F65" s="31" t="s">
        <v>48</v>
      </c>
      <c r="G65" s="32" t="s">
        <v>49</v>
      </c>
      <c r="H65" s="33" t="s">
        <v>50</v>
      </c>
      <c r="I65" s="6"/>
      <c r="J65" s="6"/>
    </row>
    <row r="66" spans="1:10" ht="15.75" x14ac:dyDescent="0.25">
      <c r="A66" s="34">
        <v>1</v>
      </c>
      <c r="B66" s="35" t="s">
        <v>73</v>
      </c>
      <c r="C66" s="36">
        <v>1410218</v>
      </c>
      <c r="D66" s="36" t="s">
        <v>74</v>
      </c>
      <c r="E66" s="36">
        <v>1830759</v>
      </c>
      <c r="F66" s="36">
        <v>163</v>
      </c>
      <c r="G66" s="37">
        <v>0.67920000000000003</v>
      </c>
      <c r="H66" s="38">
        <v>54</v>
      </c>
      <c r="I66" s="6"/>
      <c r="J66" s="6"/>
    </row>
    <row r="67" spans="1:10" ht="15.75" x14ac:dyDescent="0.25">
      <c r="A67" s="34">
        <v>2</v>
      </c>
      <c r="B67" s="39" t="s">
        <v>83</v>
      </c>
      <c r="C67" s="40">
        <v>1810308</v>
      </c>
      <c r="D67" s="40" t="s">
        <v>84</v>
      </c>
      <c r="E67" s="40">
        <v>1830482</v>
      </c>
      <c r="F67" s="40">
        <v>161</v>
      </c>
      <c r="G67" s="37">
        <v>0.67079999999999995</v>
      </c>
      <c r="H67" s="41">
        <v>54</v>
      </c>
      <c r="I67" s="6"/>
      <c r="J67" s="6"/>
    </row>
    <row r="68" spans="1:10" ht="15.75" x14ac:dyDescent="0.25">
      <c r="A68" s="34">
        <v>3</v>
      </c>
      <c r="B68" s="39" t="s">
        <v>97</v>
      </c>
      <c r="C68" s="40">
        <v>1610602</v>
      </c>
      <c r="D68" s="40" t="s">
        <v>98</v>
      </c>
      <c r="E68" s="40" t="s">
        <v>99</v>
      </c>
      <c r="F68" s="40">
        <v>157</v>
      </c>
      <c r="G68" s="37">
        <v>0.6542</v>
      </c>
      <c r="H68" s="41">
        <v>53</v>
      </c>
      <c r="I68" s="6"/>
      <c r="J68" s="6"/>
    </row>
    <row r="69" spans="1:10" ht="15.75" x14ac:dyDescent="0.25">
      <c r="A69" s="34">
        <v>4</v>
      </c>
      <c r="B69" s="39" t="s">
        <v>55</v>
      </c>
      <c r="C69" s="40" t="s">
        <v>56</v>
      </c>
      <c r="D69" s="40" t="s">
        <v>100</v>
      </c>
      <c r="E69" s="40">
        <v>1831644</v>
      </c>
      <c r="F69" s="40">
        <v>156</v>
      </c>
      <c r="G69" s="37">
        <v>0.65</v>
      </c>
      <c r="H69" s="41">
        <v>53</v>
      </c>
      <c r="I69" s="6"/>
      <c r="J69" s="6"/>
    </row>
    <row r="70" spans="1:10" ht="15.75" x14ac:dyDescent="0.25">
      <c r="A70" s="7"/>
      <c r="B70" s="25"/>
      <c r="C70" s="7"/>
      <c r="D70" s="8"/>
      <c r="E70" s="9"/>
      <c r="F70" s="7"/>
      <c r="G70" s="6"/>
      <c r="H70" s="6"/>
      <c r="I70" s="6"/>
      <c r="J70" s="6"/>
    </row>
    <row r="71" spans="1:10" ht="15.75" x14ac:dyDescent="0.25">
      <c r="A71" s="56"/>
      <c r="B71" s="56" t="s">
        <v>101</v>
      </c>
      <c r="C71" s="7"/>
      <c r="D71" s="57"/>
      <c r="E71" s="58"/>
      <c r="F71" s="56"/>
      <c r="G71" s="56"/>
      <c r="H71" s="56"/>
      <c r="I71" s="57"/>
      <c r="J71" s="59"/>
    </row>
    <row r="72" spans="1:10" ht="16.5" thickBot="1" x14ac:dyDescent="0.3">
      <c r="A72" s="60"/>
      <c r="B72" s="61" t="s">
        <v>61</v>
      </c>
      <c r="C72" s="62"/>
      <c r="D72" s="57"/>
      <c r="E72" s="56"/>
      <c r="F72" s="56"/>
      <c r="G72" s="56"/>
      <c r="H72" s="56"/>
      <c r="I72" s="57"/>
      <c r="J72" s="59"/>
    </row>
    <row r="73" spans="1:10" ht="81.75" customHeight="1" thickBot="1" x14ac:dyDescent="0.3">
      <c r="A73" s="63" t="s">
        <v>102</v>
      </c>
      <c r="B73" s="64" t="s">
        <v>103</v>
      </c>
      <c r="C73" s="65" t="s">
        <v>8</v>
      </c>
      <c r="D73" s="66" t="s">
        <v>46</v>
      </c>
      <c r="E73" s="66" t="s">
        <v>9</v>
      </c>
      <c r="F73" s="66" t="s">
        <v>47</v>
      </c>
      <c r="G73" s="66" t="s">
        <v>104</v>
      </c>
      <c r="H73" s="67" t="s">
        <v>105</v>
      </c>
      <c r="I73" s="66" t="s">
        <v>106</v>
      </c>
      <c r="J73" s="68" t="s">
        <v>107</v>
      </c>
    </row>
    <row r="74" spans="1:10" ht="15.75" x14ac:dyDescent="0.25">
      <c r="A74" s="69">
        <f>RANK(J74,J62:J261,0)</f>
        <v>1</v>
      </c>
      <c r="B74" s="70" t="s">
        <v>108</v>
      </c>
      <c r="C74" s="71" t="s">
        <v>109</v>
      </c>
      <c r="D74" s="72">
        <v>1610244</v>
      </c>
      <c r="E74" s="71" t="s">
        <v>110</v>
      </c>
      <c r="F74" s="72" t="s">
        <v>111</v>
      </c>
      <c r="G74" s="73" t="s">
        <v>112</v>
      </c>
      <c r="H74" s="74">
        <v>156.5</v>
      </c>
      <c r="I74" s="74">
        <v>68.040000000000006</v>
      </c>
      <c r="J74" s="75">
        <v>204.57</v>
      </c>
    </row>
    <row r="75" spans="1:10" ht="15.75" x14ac:dyDescent="0.25">
      <c r="A75" s="69"/>
      <c r="B75" s="76"/>
      <c r="C75" s="71" t="s">
        <v>113</v>
      </c>
      <c r="D75" s="77">
        <v>1611216</v>
      </c>
      <c r="E75" s="71" t="s">
        <v>110</v>
      </c>
      <c r="F75" s="77" t="s">
        <v>111</v>
      </c>
      <c r="G75" s="50" t="s">
        <v>114</v>
      </c>
      <c r="H75" s="78">
        <v>162.5</v>
      </c>
      <c r="I75" s="78">
        <v>62.5</v>
      </c>
      <c r="J75" s="79"/>
    </row>
    <row r="76" spans="1:10" ht="15.75" x14ac:dyDescent="0.25">
      <c r="A76" s="69"/>
      <c r="B76" s="76"/>
      <c r="C76" s="71" t="s">
        <v>78</v>
      </c>
      <c r="D76" s="77">
        <v>1510772</v>
      </c>
      <c r="E76" s="71" t="s">
        <v>79</v>
      </c>
      <c r="F76" s="77" t="s">
        <v>80</v>
      </c>
      <c r="G76" s="50" t="s">
        <v>114</v>
      </c>
      <c r="H76" s="78">
        <v>176.5</v>
      </c>
      <c r="I76" s="78">
        <v>67.88</v>
      </c>
      <c r="J76" s="79"/>
    </row>
    <row r="77" spans="1:10" ht="16.5" thickBot="1" x14ac:dyDescent="0.3">
      <c r="A77" s="80"/>
      <c r="B77" s="81"/>
      <c r="C77" s="82" t="s">
        <v>115</v>
      </c>
      <c r="D77" s="83">
        <v>1510777</v>
      </c>
      <c r="E77" s="82" t="s">
        <v>86</v>
      </c>
      <c r="F77" s="83" t="s">
        <v>87</v>
      </c>
      <c r="G77" s="84" t="s">
        <v>114</v>
      </c>
      <c r="H77" s="85">
        <v>178.5</v>
      </c>
      <c r="I77" s="85">
        <v>68.650000000000006</v>
      </c>
      <c r="J77" s="86"/>
    </row>
    <row r="78" spans="1:10" ht="15.75" x14ac:dyDescent="0.25">
      <c r="A78" s="87">
        <f>RANK(J78,J74:J273,0)</f>
        <v>2</v>
      </c>
      <c r="B78" s="70" t="s">
        <v>116</v>
      </c>
      <c r="C78" s="88" t="s">
        <v>71</v>
      </c>
      <c r="D78" s="89">
        <v>1511412</v>
      </c>
      <c r="E78" s="88" t="s">
        <v>72</v>
      </c>
      <c r="F78" s="89">
        <v>1830423</v>
      </c>
      <c r="G78" s="73" t="s">
        <v>114</v>
      </c>
      <c r="H78" s="74">
        <v>179.5</v>
      </c>
      <c r="I78" s="74">
        <v>69.040000000000006</v>
      </c>
      <c r="J78" s="75">
        <v>203.06</v>
      </c>
    </row>
    <row r="79" spans="1:10" ht="15.75" x14ac:dyDescent="0.25">
      <c r="A79" s="90"/>
      <c r="B79" s="91"/>
      <c r="C79" s="71" t="s">
        <v>117</v>
      </c>
      <c r="D79" s="77">
        <v>1810104</v>
      </c>
      <c r="E79" s="71" t="s">
        <v>118</v>
      </c>
      <c r="F79" s="77">
        <v>1830428</v>
      </c>
      <c r="G79" s="50" t="s">
        <v>114</v>
      </c>
      <c r="H79" s="78">
        <v>175.5</v>
      </c>
      <c r="I79" s="78">
        <v>67.5</v>
      </c>
      <c r="J79" s="92"/>
    </row>
    <row r="80" spans="1:10" ht="15.75" x14ac:dyDescent="0.25">
      <c r="A80" s="90"/>
      <c r="B80" s="91"/>
      <c r="C80" s="71" t="s">
        <v>69</v>
      </c>
      <c r="D80" s="77">
        <v>1611330</v>
      </c>
      <c r="E80" s="71" t="s">
        <v>70</v>
      </c>
      <c r="F80" s="77">
        <v>1632068</v>
      </c>
      <c r="G80" s="50" t="s">
        <v>114</v>
      </c>
      <c r="H80" s="78">
        <v>168</v>
      </c>
      <c r="I80" s="78">
        <v>64.62</v>
      </c>
      <c r="J80" s="92"/>
    </row>
    <row r="81" spans="1:10" ht="16.5" thickBot="1" x14ac:dyDescent="0.3">
      <c r="A81" s="93"/>
      <c r="B81" s="94"/>
      <c r="C81" s="82" t="s">
        <v>53</v>
      </c>
      <c r="D81" s="83">
        <v>1810294</v>
      </c>
      <c r="E81" s="82" t="s">
        <v>54</v>
      </c>
      <c r="F81" s="83">
        <v>1830467</v>
      </c>
      <c r="G81" s="84" t="s">
        <v>119</v>
      </c>
      <c r="H81" s="85">
        <v>153</v>
      </c>
      <c r="I81" s="85">
        <v>66.52</v>
      </c>
      <c r="J81" s="95"/>
    </row>
    <row r="82" spans="1:10" ht="15.75" x14ac:dyDescent="0.25">
      <c r="A82" s="69">
        <f>RANK(J82,J52:J253,0)</f>
        <v>3</v>
      </c>
      <c r="B82" s="76" t="s">
        <v>120</v>
      </c>
      <c r="C82" s="88" t="s">
        <v>121</v>
      </c>
      <c r="D82" s="89">
        <v>1611773</v>
      </c>
      <c r="E82" s="88" t="s">
        <v>122</v>
      </c>
      <c r="F82" s="89" t="s">
        <v>123</v>
      </c>
      <c r="G82" s="96" t="s">
        <v>114</v>
      </c>
      <c r="H82" s="97">
        <v>164</v>
      </c>
      <c r="I82" s="97">
        <v>63.08</v>
      </c>
      <c r="J82" s="79">
        <v>202.31</v>
      </c>
    </row>
    <row r="83" spans="1:10" ht="15.75" x14ac:dyDescent="0.25">
      <c r="A83" s="69"/>
      <c r="B83" s="76"/>
      <c r="C83" s="71" t="s">
        <v>124</v>
      </c>
      <c r="D83" s="77">
        <v>1810355</v>
      </c>
      <c r="E83" s="71" t="s">
        <v>125</v>
      </c>
      <c r="F83" s="77">
        <v>1830745</v>
      </c>
      <c r="G83" s="50" t="s">
        <v>114</v>
      </c>
      <c r="H83" s="78">
        <v>171</v>
      </c>
      <c r="I83" s="78">
        <v>65.77</v>
      </c>
      <c r="J83" s="79"/>
    </row>
    <row r="84" spans="1:10" ht="15.75" x14ac:dyDescent="0.25">
      <c r="A84" s="69"/>
      <c r="B84" s="76"/>
      <c r="C84" s="71" t="s">
        <v>126</v>
      </c>
      <c r="D84" s="77">
        <v>1810255</v>
      </c>
      <c r="E84" s="71" t="s">
        <v>127</v>
      </c>
      <c r="F84" s="77">
        <v>1830421</v>
      </c>
      <c r="G84" s="50" t="s">
        <v>114</v>
      </c>
      <c r="H84" s="78">
        <v>172.5</v>
      </c>
      <c r="I84" s="78">
        <v>66.349999999999994</v>
      </c>
      <c r="J84" s="79"/>
    </row>
    <row r="85" spans="1:10" ht="16.5" thickBot="1" x14ac:dyDescent="0.3">
      <c r="A85" s="80"/>
      <c r="B85" s="81"/>
      <c r="C85" s="82" t="s">
        <v>128</v>
      </c>
      <c r="D85" s="83">
        <v>1810851</v>
      </c>
      <c r="E85" s="82" t="s">
        <v>129</v>
      </c>
      <c r="F85" s="83">
        <v>1831357</v>
      </c>
      <c r="G85" s="84" t="s">
        <v>114</v>
      </c>
      <c r="H85" s="85">
        <v>182.5</v>
      </c>
      <c r="I85" s="85">
        <v>70.19</v>
      </c>
      <c r="J85" s="86"/>
    </row>
    <row r="86" spans="1:10" ht="15.75" x14ac:dyDescent="0.25">
      <c r="A86" s="87">
        <v>4</v>
      </c>
      <c r="B86" s="70" t="s">
        <v>130</v>
      </c>
      <c r="C86" s="88" t="s">
        <v>88</v>
      </c>
      <c r="D86" s="89">
        <v>1810350</v>
      </c>
      <c r="E86" s="88" t="s">
        <v>89</v>
      </c>
      <c r="F86" s="89" t="s">
        <v>90</v>
      </c>
      <c r="G86" s="73" t="s">
        <v>114</v>
      </c>
      <c r="H86" s="74">
        <v>162</v>
      </c>
      <c r="I86" s="74">
        <v>62.31</v>
      </c>
      <c r="J86" s="75">
        <v>198.66</v>
      </c>
    </row>
    <row r="87" spans="1:10" ht="15.75" x14ac:dyDescent="0.25">
      <c r="A87" s="98"/>
      <c r="B87" s="91"/>
      <c r="C87" s="71" t="s">
        <v>94</v>
      </c>
      <c r="D87" s="77">
        <v>1710732</v>
      </c>
      <c r="E87" s="71" t="s">
        <v>95</v>
      </c>
      <c r="F87" s="77" t="s">
        <v>96</v>
      </c>
      <c r="G87" s="50" t="s">
        <v>114</v>
      </c>
      <c r="H87" s="78">
        <v>159</v>
      </c>
      <c r="I87" s="78">
        <v>61.15</v>
      </c>
      <c r="J87" s="92"/>
    </row>
    <row r="88" spans="1:10" ht="15.75" x14ac:dyDescent="0.25">
      <c r="A88" s="98"/>
      <c r="B88" s="91"/>
      <c r="C88" s="71" t="s">
        <v>131</v>
      </c>
      <c r="D88" s="77">
        <v>1710303</v>
      </c>
      <c r="E88" s="71" t="s">
        <v>67</v>
      </c>
      <c r="F88" s="77" t="s">
        <v>68</v>
      </c>
      <c r="G88" s="50" t="s">
        <v>114</v>
      </c>
      <c r="H88" s="78">
        <v>181</v>
      </c>
      <c r="I88" s="78">
        <v>69.62</v>
      </c>
      <c r="J88" s="92"/>
    </row>
    <row r="89" spans="1:10" ht="16.5" thickBot="1" x14ac:dyDescent="0.3">
      <c r="A89" s="99"/>
      <c r="B89" s="94"/>
      <c r="C89" s="82" t="s">
        <v>132</v>
      </c>
      <c r="D89" s="83">
        <v>1611769</v>
      </c>
      <c r="E89" s="82" t="s">
        <v>133</v>
      </c>
      <c r="F89" s="83" t="s">
        <v>134</v>
      </c>
      <c r="G89" s="84" t="s">
        <v>114</v>
      </c>
      <c r="H89" s="85">
        <v>173.5</v>
      </c>
      <c r="I89" s="85">
        <v>66.73</v>
      </c>
      <c r="J89" s="95"/>
    </row>
    <row r="90" spans="1:10" ht="15.75" x14ac:dyDescent="0.25">
      <c r="A90" s="87">
        <f>RANK(J90,J66:J265,0)</f>
        <v>5</v>
      </c>
      <c r="B90" s="70" t="s">
        <v>135</v>
      </c>
      <c r="C90" s="88" t="s">
        <v>75</v>
      </c>
      <c r="D90" s="89">
        <v>1034010</v>
      </c>
      <c r="E90" s="88" t="s">
        <v>76</v>
      </c>
      <c r="F90" s="89" t="s">
        <v>77</v>
      </c>
      <c r="G90" s="73" t="s">
        <v>114</v>
      </c>
      <c r="H90" s="74">
        <v>173.5</v>
      </c>
      <c r="I90" s="74">
        <v>66.73</v>
      </c>
      <c r="J90" s="75">
        <v>195.72</v>
      </c>
    </row>
    <row r="91" spans="1:10" ht="15.75" x14ac:dyDescent="0.25">
      <c r="A91" s="98"/>
      <c r="B91" s="91"/>
      <c r="C91" s="71" t="s">
        <v>81</v>
      </c>
      <c r="D91" s="77">
        <v>1040358</v>
      </c>
      <c r="E91" s="71" t="s">
        <v>82</v>
      </c>
      <c r="F91" s="77">
        <v>10122056</v>
      </c>
      <c r="G91" s="50" t="s">
        <v>114</v>
      </c>
      <c r="H91" s="78">
        <v>167.5</v>
      </c>
      <c r="I91" s="78">
        <v>64.42</v>
      </c>
      <c r="J91" s="92"/>
    </row>
    <row r="92" spans="1:10" ht="15.75" x14ac:dyDescent="0.25">
      <c r="A92" s="98"/>
      <c r="B92" s="91"/>
      <c r="C92" s="71" t="s">
        <v>97</v>
      </c>
      <c r="D92" s="77">
        <v>1610602</v>
      </c>
      <c r="E92" s="71" t="s">
        <v>98</v>
      </c>
      <c r="F92" s="77" t="s">
        <v>99</v>
      </c>
      <c r="G92" s="50" t="s">
        <v>112</v>
      </c>
      <c r="H92" s="78">
        <v>148.5</v>
      </c>
      <c r="I92" s="78">
        <v>64.569999999999993</v>
      </c>
      <c r="J92" s="92"/>
    </row>
    <row r="93" spans="1:10" ht="16.5" thickBot="1" x14ac:dyDescent="0.3">
      <c r="A93" s="99"/>
      <c r="B93" s="94"/>
      <c r="C93" s="82" t="s">
        <v>58</v>
      </c>
      <c r="D93" s="83">
        <v>1810138</v>
      </c>
      <c r="E93" s="82" t="s">
        <v>59</v>
      </c>
      <c r="F93" s="83" t="s">
        <v>60</v>
      </c>
      <c r="G93" s="84" t="s">
        <v>114</v>
      </c>
      <c r="H93" s="85">
        <v>161</v>
      </c>
      <c r="I93" s="85">
        <v>61.92</v>
      </c>
      <c r="J93" s="95"/>
    </row>
    <row r="94" spans="1:10" ht="15.75" x14ac:dyDescent="0.25">
      <c r="A94" s="87">
        <v>6</v>
      </c>
      <c r="B94" s="70" t="s">
        <v>136</v>
      </c>
      <c r="C94" s="88" t="s">
        <v>137</v>
      </c>
      <c r="D94" s="89">
        <v>1713750</v>
      </c>
      <c r="E94" s="88" t="s">
        <v>138</v>
      </c>
      <c r="F94" s="89">
        <v>55620</v>
      </c>
      <c r="G94" s="73" t="s">
        <v>114</v>
      </c>
      <c r="H94" s="74">
        <v>161.5</v>
      </c>
      <c r="I94" s="74">
        <v>62.12</v>
      </c>
      <c r="J94" s="75">
        <v>191.93</v>
      </c>
    </row>
    <row r="95" spans="1:10" ht="15.75" x14ac:dyDescent="0.25">
      <c r="A95" s="98"/>
      <c r="B95" s="91"/>
      <c r="C95" s="71" t="s">
        <v>139</v>
      </c>
      <c r="D95" s="77">
        <v>1710332</v>
      </c>
      <c r="E95" s="71" t="s">
        <v>140</v>
      </c>
      <c r="F95" s="77">
        <v>1732253</v>
      </c>
      <c r="G95" s="50" t="s">
        <v>114</v>
      </c>
      <c r="H95" s="78">
        <v>162</v>
      </c>
      <c r="I95" s="78">
        <v>62.31</v>
      </c>
      <c r="J95" s="92"/>
    </row>
    <row r="96" spans="1:10" ht="15.75" x14ac:dyDescent="0.25">
      <c r="A96" s="98"/>
      <c r="B96" s="91"/>
      <c r="C96" s="71" t="s">
        <v>141</v>
      </c>
      <c r="D96" s="77">
        <v>1713756</v>
      </c>
      <c r="E96" s="71" t="s">
        <v>142</v>
      </c>
      <c r="F96" s="77">
        <v>1630333</v>
      </c>
      <c r="G96" s="50" t="s">
        <v>114</v>
      </c>
      <c r="H96" s="78">
        <v>175.5</v>
      </c>
      <c r="I96" s="78">
        <v>67.5</v>
      </c>
      <c r="J96" s="92"/>
    </row>
    <row r="97" spans="1:10" ht="16.5" thickBot="1" x14ac:dyDescent="0.3">
      <c r="A97" s="99"/>
      <c r="B97" s="94"/>
      <c r="C97" s="82" t="s">
        <v>143</v>
      </c>
      <c r="D97" s="83">
        <v>1610173</v>
      </c>
      <c r="E97" s="82" t="s">
        <v>142</v>
      </c>
      <c r="F97" s="83">
        <v>1630333</v>
      </c>
      <c r="G97" s="84" t="s">
        <v>112</v>
      </c>
      <c r="H97" s="85">
        <v>142.5</v>
      </c>
      <c r="I97" s="85">
        <v>61.96</v>
      </c>
      <c r="J97" s="95"/>
    </row>
  </sheetData>
  <mergeCells count="18">
    <mergeCell ref="A90:A93"/>
    <mergeCell ref="B90:B93"/>
    <mergeCell ref="J90:J93"/>
    <mergeCell ref="A94:A97"/>
    <mergeCell ref="B94:B97"/>
    <mergeCell ref="J94:J97"/>
    <mergeCell ref="A82:A85"/>
    <mergeCell ref="B82:B85"/>
    <mergeCell ref="J82:J85"/>
    <mergeCell ref="A86:A89"/>
    <mergeCell ref="B86:B89"/>
    <mergeCell ref="J86:J89"/>
    <mergeCell ref="A74:A77"/>
    <mergeCell ref="B74:B77"/>
    <mergeCell ref="J74:J77"/>
    <mergeCell ref="A78:A81"/>
    <mergeCell ref="B78:B81"/>
    <mergeCell ref="J78:J81"/>
  </mergeCells>
  <conditionalFormatting sqref="G74:G97">
    <cfRule type="containsBlanks" dxfId="0" priority="1">
      <formula>LEN(TRIM(G74))=0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Snowball 6</cp:lastModifiedBy>
  <dcterms:created xsi:type="dcterms:W3CDTF">2018-04-09T11:18:21Z</dcterms:created>
  <dcterms:modified xsi:type="dcterms:W3CDTF">2018-04-09T11:20:17Z</dcterms:modified>
</cp:coreProperties>
</file>