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\ODE\"/>
    </mc:Choice>
  </mc:AlternateContent>
  <xr:revisionPtr revIDLastSave="0" documentId="13_ncr:1_{69E378D1-A780-4BC4-BEA7-7897B7173E12}" xr6:coauthVersionLast="36" xr6:coauthVersionMax="36" xr10:uidLastSave="{00000000-0000-0000-0000-000000000000}"/>
  <bookViews>
    <workbookView xWindow="0" yWindow="0" windowWidth="14380" windowHeight="4100" activeTab="2" xr2:uid="{32F0369B-CF3A-4091-A00A-B5DB1D8B58FD}"/>
  </bookViews>
  <sheets>
    <sheet name="80 A" sheetId="1" r:id="rId1"/>
    <sheet name="80 B" sheetId="4" r:id="rId2"/>
    <sheet name="80 C" sheetId="5" r:id="rId3"/>
    <sheet name="90 D" sheetId="2" r:id="rId4"/>
    <sheet name="90 E" sheetId="6" r:id="rId5"/>
    <sheet name="90 F" sheetId="7" r:id="rId6"/>
    <sheet name="100 G" sheetId="3" r:id="rId7"/>
  </sheets>
  <definedNames>
    <definedName name="_xlnm._FilterDatabase" localSheetId="6" hidden="1">'100 G'!$A$1:$J$1</definedName>
    <definedName name="_xlnm._FilterDatabase" localSheetId="0" hidden="1">'80 A'!$A$1:$J$1</definedName>
    <definedName name="_xlnm._FilterDatabase" localSheetId="1" hidden="1">'80 B'!$A$1:$J$1</definedName>
    <definedName name="_xlnm._FilterDatabase" localSheetId="2" hidden="1">'80 C'!$A$1:$J$1</definedName>
    <definedName name="_xlnm._FilterDatabase" localSheetId="3" hidden="1">'90 D'!$A$1:$J$1</definedName>
    <definedName name="_xlnm._FilterDatabase" localSheetId="4" hidden="1">'90 E'!$A$1:$J$1</definedName>
    <definedName name="_xlnm._FilterDatabase" localSheetId="5" hidden="1">'90 F'!$A$1:$J$1</definedName>
    <definedName name="_xlnm.Print_Area" localSheetId="6">'100 G'!$A$1:$J$29</definedName>
    <definedName name="_xlnm.Print_Area" localSheetId="0">'80 A'!$A$1:$J$32</definedName>
    <definedName name="_xlnm.Print_Area" localSheetId="1">'80 B'!$A$1:$J$27</definedName>
    <definedName name="_xlnm.Print_Area" localSheetId="2">'80 C'!$A$1:$J$32</definedName>
    <definedName name="_xlnm.Print_Area" localSheetId="3">'90 D'!$A$1:$J$31</definedName>
    <definedName name="_xlnm.Print_Area" localSheetId="4">'90 E'!$A$1:$J$27</definedName>
    <definedName name="_xlnm.Print_Area" localSheetId="5">'90 F'!$A$1:$J$27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0" i="3" l="1"/>
  <c r="H128" i="3"/>
  <c r="H129" i="3"/>
  <c r="H131" i="3"/>
  <c r="E21" i="1"/>
  <c r="E18" i="4"/>
  <c r="E28" i="1"/>
  <c r="E5" i="5"/>
  <c r="E134" i="7" l="1"/>
  <c r="E133" i="7"/>
  <c r="E126" i="7"/>
  <c r="I126" i="7" s="1"/>
  <c r="J126" i="7" s="1"/>
  <c r="E125" i="7"/>
  <c r="I125" i="7" s="1"/>
  <c r="J125" i="7" s="1"/>
  <c r="E124" i="7"/>
  <c r="I124" i="7" s="1"/>
  <c r="J124" i="7" s="1"/>
  <c r="E123" i="7"/>
  <c r="I123" i="7" s="1"/>
  <c r="J123" i="7" s="1"/>
  <c r="E122" i="7"/>
  <c r="I122" i="7" s="1"/>
  <c r="J122" i="7" s="1"/>
  <c r="E121" i="7"/>
  <c r="I121" i="7" s="1"/>
  <c r="J121" i="7" s="1"/>
  <c r="E120" i="7"/>
  <c r="I120" i="7" s="1"/>
  <c r="J120" i="7" s="1"/>
  <c r="E119" i="7"/>
  <c r="I119" i="7" s="1"/>
  <c r="J119" i="7" s="1"/>
  <c r="E118" i="7"/>
  <c r="I118" i="7" s="1"/>
  <c r="J118" i="7" s="1"/>
  <c r="E117" i="7"/>
  <c r="I117" i="7" s="1"/>
  <c r="J117" i="7" s="1"/>
  <c r="E116" i="7"/>
  <c r="I116" i="7" s="1"/>
  <c r="J116" i="7" s="1"/>
  <c r="E115" i="7"/>
  <c r="I115" i="7" s="1"/>
  <c r="J115" i="7" s="1"/>
  <c r="E114" i="7"/>
  <c r="I114" i="7" s="1"/>
  <c r="J114" i="7" s="1"/>
  <c r="E113" i="7"/>
  <c r="I113" i="7" s="1"/>
  <c r="J113" i="7" s="1"/>
  <c r="E112" i="7"/>
  <c r="I112" i="7" s="1"/>
  <c r="J112" i="7" s="1"/>
  <c r="E111" i="7"/>
  <c r="I111" i="7" s="1"/>
  <c r="J111" i="7" s="1"/>
  <c r="E110" i="7"/>
  <c r="I110" i="7" s="1"/>
  <c r="J110" i="7" s="1"/>
  <c r="E109" i="7"/>
  <c r="I109" i="7" s="1"/>
  <c r="J109" i="7" s="1"/>
  <c r="E108" i="7"/>
  <c r="I108" i="7" s="1"/>
  <c r="J108" i="7" s="1"/>
  <c r="E107" i="7"/>
  <c r="I107" i="7" s="1"/>
  <c r="J107" i="7" s="1"/>
  <c r="E106" i="7"/>
  <c r="I106" i="7" s="1"/>
  <c r="J106" i="7" s="1"/>
  <c r="E105" i="7"/>
  <c r="I105" i="7" s="1"/>
  <c r="J105" i="7" s="1"/>
  <c r="E104" i="7"/>
  <c r="I104" i="7" s="1"/>
  <c r="J104" i="7" s="1"/>
  <c r="E103" i="7"/>
  <c r="I103" i="7" s="1"/>
  <c r="J103" i="7" s="1"/>
  <c r="E102" i="7"/>
  <c r="I102" i="7" s="1"/>
  <c r="J102" i="7" s="1"/>
  <c r="E101" i="7"/>
  <c r="I101" i="7" s="1"/>
  <c r="J101" i="7" s="1"/>
  <c r="E100" i="7"/>
  <c r="I100" i="7" s="1"/>
  <c r="J100" i="7" s="1"/>
  <c r="E99" i="7"/>
  <c r="I99" i="7" s="1"/>
  <c r="J99" i="7" s="1"/>
  <c r="E98" i="7"/>
  <c r="I98" i="7" s="1"/>
  <c r="J98" i="7" s="1"/>
  <c r="E97" i="7"/>
  <c r="I97" i="7" s="1"/>
  <c r="J97" i="7" s="1"/>
  <c r="E96" i="7"/>
  <c r="I96" i="7" s="1"/>
  <c r="J96" i="7" s="1"/>
  <c r="E95" i="7"/>
  <c r="I95" i="7" s="1"/>
  <c r="J95" i="7" s="1"/>
  <c r="E94" i="7"/>
  <c r="F94" i="7" s="1"/>
  <c r="G94" i="7" s="1"/>
  <c r="H94" i="7" s="1"/>
  <c r="E93" i="7"/>
  <c r="F93" i="7" s="1"/>
  <c r="G93" i="7" s="1"/>
  <c r="H93" i="7" s="1"/>
  <c r="E92" i="7"/>
  <c r="E91" i="7"/>
  <c r="E90" i="7"/>
  <c r="F90" i="7" s="1"/>
  <c r="E89" i="7"/>
  <c r="F89" i="7" s="1"/>
  <c r="G89" i="7" s="1"/>
  <c r="E88" i="7"/>
  <c r="F88" i="7" s="1"/>
  <c r="E87" i="7"/>
  <c r="F87" i="7" s="1"/>
  <c r="G87" i="7" s="1"/>
  <c r="H87" i="7" s="1"/>
  <c r="I87" i="7" s="1"/>
  <c r="J87" i="7" s="1"/>
  <c r="E86" i="7"/>
  <c r="F86" i="7" s="1"/>
  <c r="G86" i="7" s="1"/>
  <c r="H86" i="7" s="1"/>
  <c r="E85" i="7"/>
  <c r="F85" i="7" s="1"/>
  <c r="G85" i="7" s="1"/>
  <c r="H85" i="7" s="1"/>
  <c r="E84" i="7"/>
  <c r="E83" i="7"/>
  <c r="E82" i="7"/>
  <c r="F82" i="7" s="1"/>
  <c r="E81" i="7"/>
  <c r="F81" i="7" s="1"/>
  <c r="G81" i="7" s="1"/>
  <c r="H81" i="7" s="1"/>
  <c r="E80" i="7"/>
  <c r="F80" i="7" s="1"/>
  <c r="G80" i="7" s="1"/>
  <c r="H80" i="7" s="1"/>
  <c r="E79" i="7"/>
  <c r="F79" i="7" s="1"/>
  <c r="G79" i="7" s="1"/>
  <c r="H79" i="7" s="1"/>
  <c r="E78" i="7"/>
  <c r="F78" i="7" s="1"/>
  <c r="G78" i="7" s="1"/>
  <c r="H78" i="7" s="1"/>
  <c r="E77" i="7"/>
  <c r="F77" i="7" s="1"/>
  <c r="G77" i="7" s="1"/>
  <c r="H77" i="7" s="1"/>
  <c r="E76" i="7"/>
  <c r="E75" i="7"/>
  <c r="E74" i="7"/>
  <c r="F74" i="7" s="1"/>
  <c r="G74" i="7" s="1"/>
  <c r="H74" i="7" s="1"/>
  <c r="E73" i="7"/>
  <c r="F73" i="7" s="1"/>
  <c r="G73" i="7" s="1"/>
  <c r="E72" i="7"/>
  <c r="F72" i="7" s="1"/>
  <c r="E71" i="7"/>
  <c r="F71" i="7" s="1"/>
  <c r="G71" i="7" s="1"/>
  <c r="H71" i="7" s="1"/>
  <c r="I71" i="7" s="1"/>
  <c r="J71" i="7" s="1"/>
  <c r="E70" i="7"/>
  <c r="F70" i="7" s="1"/>
  <c r="G70" i="7" s="1"/>
  <c r="H70" i="7" s="1"/>
  <c r="E69" i="7"/>
  <c r="F69" i="7" s="1"/>
  <c r="G69" i="7" s="1"/>
  <c r="H69" i="7" s="1"/>
  <c r="E68" i="7"/>
  <c r="F68" i="7" s="1"/>
  <c r="G68" i="7" s="1"/>
  <c r="H68" i="7" s="1"/>
  <c r="E67" i="7"/>
  <c r="E66" i="7"/>
  <c r="F66" i="7" s="1"/>
  <c r="G66" i="7" s="1"/>
  <c r="H66" i="7" s="1"/>
  <c r="E65" i="7"/>
  <c r="F65" i="7" s="1"/>
  <c r="G65" i="7" s="1"/>
  <c r="H65" i="7" s="1"/>
  <c r="E64" i="7"/>
  <c r="F64" i="7" s="1"/>
  <c r="G64" i="7" s="1"/>
  <c r="H64" i="7" s="1"/>
  <c r="E63" i="7"/>
  <c r="F63" i="7" s="1"/>
  <c r="G63" i="7" s="1"/>
  <c r="H63" i="7" s="1"/>
  <c r="E62" i="7"/>
  <c r="F62" i="7" s="1"/>
  <c r="G62" i="7" s="1"/>
  <c r="H62" i="7" s="1"/>
  <c r="E61" i="7"/>
  <c r="F61" i="7" s="1"/>
  <c r="G61" i="7" s="1"/>
  <c r="H61" i="7" s="1"/>
  <c r="E60" i="7"/>
  <c r="F60" i="7" s="1"/>
  <c r="G60" i="7" s="1"/>
  <c r="H60" i="7" s="1"/>
  <c r="E59" i="7"/>
  <c r="E58" i="7"/>
  <c r="F58" i="7" s="1"/>
  <c r="E57" i="7"/>
  <c r="F57" i="7" s="1"/>
  <c r="G57" i="7" s="1"/>
  <c r="E56" i="7"/>
  <c r="F56" i="7" s="1"/>
  <c r="E55" i="7"/>
  <c r="F55" i="7" s="1"/>
  <c r="G55" i="7" s="1"/>
  <c r="H55" i="7" s="1"/>
  <c r="E54" i="7"/>
  <c r="F54" i="7" s="1"/>
  <c r="G54" i="7" s="1"/>
  <c r="H54" i="7" s="1"/>
  <c r="E53" i="7"/>
  <c r="F53" i="7" s="1"/>
  <c r="G53" i="7" s="1"/>
  <c r="H53" i="7" s="1"/>
  <c r="E52" i="7"/>
  <c r="F52" i="7" s="1"/>
  <c r="G52" i="7" s="1"/>
  <c r="H52" i="7" s="1"/>
  <c r="E51" i="7"/>
  <c r="E50" i="7"/>
  <c r="F50" i="7" s="1"/>
  <c r="G50" i="7" s="1"/>
  <c r="H50" i="7" s="1"/>
  <c r="E49" i="7"/>
  <c r="F49" i="7" s="1"/>
  <c r="G49" i="7" s="1"/>
  <c r="H49" i="7" s="1"/>
  <c r="E48" i="7"/>
  <c r="F48" i="7" s="1"/>
  <c r="G48" i="7" s="1"/>
  <c r="H48" i="7" s="1"/>
  <c r="I48" i="7" s="1"/>
  <c r="J48" i="7" s="1"/>
  <c r="E47" i="7"/>
  <c r="F47" i="7" s="1"/>
  <c r="G47" i="7" s="1"/>
  <c r="H47" i="7" s="1"/>
  <c r="E46" i="7"/>
  <c r="F46" i="7" s="1"/>
  <c r="G46" i="7" s="1"/>
  <c r="H46" i="7" s="1"/>
  <c r="E45" i="7"/>
  <c r="F45" i="7" s="1"/>
  <c r="G45" i="7" s="1"/>
  <c r="H45" i="7" s="1"/>
  <c r="E44" i="7"/>
  <c r="F44" i="7" s="1"/>
  <c r="G44" i="7" s="1"/>
  <c r="H44" i="7" s="1"/>
  <c r="E43" i="7"/>
  <c r="E42" i="7"/>
  <c r="F42" i="7" s="1"/>
  <c r="G42" i="7" s="1"/>
  <c r="H42" i="7" s="1"/>
  <c r="I42" i="7" s="1"/>
  <c r="J42" i="7" s="1"/>
  <c r="E41" i="7"/>
  <c r="F41" i="7" s="1"/>
  <c r="G41" i="7" s="1"/>
  <c r="H41" i="7" s="1"/>
  <c r="E40" i="7"/>
  <c r="F40" i="7" s="1"/>
  <c r="G40" i="7" s="1"/>
  <c r="H40" i="7" s="1"/>
  <c r="I40" i="7" s="1"/>
  <c r="J40" i="7" s="1"/>
  <c r="E39" i="7"/>
  <c r="F39" i="7" s="1"/>
  <c r="G39" i="7" s="1"/>
  <c r="H39" i="7" s="1"/>
  <c r="E38" i="7"/>
  <c r="F38" i="7" s="1"/>
  <c r="G38" i="7" s="1"/>
  <c r="H38" i="7" s="1"/>
  <c r="E37" i="7"/>
  <c r="F37" i="7" s="1"/>
  <c r="G37" i="7" s="1"/>
  <c r="H37" i="7" s="1"/>
  <c r="E36" i="7"/>
  <c r="F36" i="7" s="1"/>
  <c r="G36" i="7" s="1"/>
  <c r="H36" i="7" s="1"/>
  <c r="E35" i="7"/>
  <c r="F35" i="7" s="1"/>
  <c r="G35" i="7" s="1"/>
  <c r="H35" i="7" s="1"/>
  <c r="E34" i="7"/>
  <c r="F34" i="7" s="1"/>
  <c r="G34" i="7" s="1"/>
  <c r="H34" i="7" s="1"/>
  <c r="E33" i="7"/>
  <c r="F33" i="7" s="1"/>
  <c r="G33" i="7" s="1"/>
  <c r="H33" i="7" s="1"/>
  <c r="E32" i="7"/>
  <c r="F32" i="7" s="1"/>
  <c r="G32" i="7" s="1"/>
  <c r="H32" i="7" s="1"/>
  <c r="I32" i="7" s="1"/>
  <c r="J32" i="7" s="1"/>
  <c r="E31" i="7"/>
  <c r="F31" i="7" s="1"/>
  <c r="G31" i="7" s="1"/>
  <c r="H31" i="7" s="1"/>
  <c r="E30" i="7"/>
  <c r="F30" i="7" s="1"/>
  <c r="G30" i="7" s="1"/>
  <c r="H30" i="7" s="1"/>
  <c r="E29" i="7"/>
  <c r="F29" i="7" s="1"/>
  <c r="G29" i="7" s="1"/>
  <c r="H29" i="7" s="1"/>
  <c r="E28" i="7"/>
  <c r="F28" i="7" s="1"/>
  <c r="G28" i="7" s="1"/>
  <c r="H28" i="7" s="1"/>
  <c r="E132" i="7"/>
  <c r="E10" i="7"/>
  <c r="E4" i="7"/>
  <c r="E17" i="7"/>
  <c r="I17" i="7" s="1"/>
  <c r="E130" i="7"/>
  <c r="G130" i="7" s="1"/>
  <c r="H130" i="7" s="1"/>
  <c r="E2" i="7"/>
  <c r="E8" i="7"/>
  <c r="E16" i="7"/>
  <c r="E26" i="7"/>
  <c r="E14" i="7"/>
  <c r="E27" i="7"/>
  <c r="E22" i="7"/>
  <c r="E21" i="7"/>
  <c r="E20" i="7"/>
  <c r="E9" i="7"/>
  <c r="E6" i="7"/>
  <c r="H129" i="7"/>
  <c r="E129" i="7"/>
  <c r="E128" i="7"/>
  <c r="E127" i="7"/>
  <c r="H127" i="7" s="1"/>
  <c r="E5" i="7"/>
  <c r="E11" i="7"/>
  <c r="E25" i="7"/>
  <c r="E18" i="7"/>
  <c r="E19" i="7"/>
  <c r="E7" i="7"/>
  <c r="E12" i="7"/>
  <c r="E13" i="7"/>
  <c r="E3" i="7"/>
  <c r="E15" i="7"/>
  <c r="E131" i="7"/>
  <c r="F131" i="7" s="1"/>
  <c r="G131" i="7" s="1"/>
  <c r="H131" i="7" s="1"/>
  <c r="E24" i="7"/>
  <c r="E23" i="7"/>
  <c r="E134" i="6"/>
  <c r="E133" i="6"/>
  <c r="E125" i="6"/>
  <c r="I125" i="6" s="1"/>
  <c r="J125" i="6" s="1"/>
  <c r="E124" i="6"/>
  <c r="I124" i="6" s="1"/>
  <c r="J124" i="6" s="1"/>
  <c r="E123" i="6"/>
  <c r="I123" i="6" s="1"/>
  <c r="J123" i="6" s="1"/>
  <c r="E122" i="6"/>
  <c r="I122" i="6" s="1"/>
  <c r="J122" i="6" s="1"/>
  <c r="E121" i="6"/>
  <c r="I121" i="6" s="1"/>
  <c r="J121" i="6" s="1"/>
  <c r="E120" i="6"/>
  <c r="I120" i="6" s="1"/>
  <c r="J120" i="6" s="1"/>
  <c r="E119" i="6"/>
  <c r="I119" i="6" s="1"/>
  <c r="J119" i="6" s="1"/>
  <c r="E118" i="6"/>
  <c r="I118" i="6" s="1"/>
  <c r="J118" i="6" s="1"/>
  <c r="E117" i="6"/>
  <c r="I117" i="6" s="1"/>
  <c r="J117" i="6" s="1"/>
  <c r="E116" i="6"/>
  <c r="I116" i="6" s="1"/>
  <c r="J116" i="6" s="1"/>
  <c r="E115" i="6"/>
  <c r="I115" i="6" s="1"/>
  <c r="J115" i="6" s="1"/>
  <c r="E114" i="6"/>
  <c r="I114" i="6" s="1"/>
  <c r="J114" i="6" s="1"/>
  <c r="E113" i="6"/>
  <c r="I113" i="6" s="1"/>
  <c r="J113" i="6" s="1"/>
  <c r="E112" i="6"/>
  <c r="I112" i="6" s="1"/>
  <c r="J112" i="6" s="1"/>
  <c r="E111" i="6"/>
  <c r="I111" i="6" s="1"/>
  <c r="J111" i="6" s="1"/>
  <c r="E110" i="6"/>
  <c r="I110" i="6" s="1"/>
  <c r="J110" i="6" s="1"/>
  <c r="E109" i="6"/>
  <c r="I109" i="6" s="1"/>
  <c r="J109" i="6" s="1"/>
  <c r="E108" i="6"/>
  <c r="I108" i="6" s="1"/>
  <c r="J108" i="6" s="1"/>
  <c r="E107" i="6"/>
  <c r="I107" i="6" s="1"/>
  <c r="J107" i="6" s="1"/>
  <c r="E106" i="6"/>
  <c r="I106" i="6" s="1"/>
  <c r="J106" i="6" s="1"/>
  <c r="E105" i="6"/>
  <c r="I105" i="6" s="1"/>
  <c r="J105" i="6" s="1"/>
  <c r="E104" i="6"/>
  <c r="I104" i="6" s="1"/>
  <c r="J104" i="6" s="1"/>
  <c r="E103" i="6"/>
  <c r="I103" i="6" s="1"/>
  <c r="J103" i="6" s="1"/>
  <c r="E102" i="6"/>
  <c r="I102" i="6" s="1"/>
  <c r="J102" i="6" s="1"/>
  <c r="E101" i="6"/>
  <c r="I101" i="6" s="1"/>
  <c r="J101" i="6" s="1"/>
  <c r="E100" i="6"/>
  <c r="I100" i="6" s="1"/>
  <c r="J100" i="6" s="1"/>
  <c r="E99" i="6"/>
  <c r="I99" i="6" s="1"/>
  <c r="J99" i="6" s="1"/>
  <c r="E98" i="6"/>
  <c r="I98" i="6" s="1"/>
  <c r="J98" i="6" s="1"/>
  <c r="E97" i="6"/>
  <c r="I97" i="6" s="1"/>
  <c r="J97" i="6" s="1"/>
  <c r="E96" i="6"/>
  <c r="I96" i="6" s="1"/>
  <c r="J96" i="6" s="1"/>
  <c r="E95" i="6"/>
  <c r="I95" i="6" s="1"/>
  <c r="J95" i="6" s="1"/>
  <c r="E94" i="6"/>
  <c r="I94" i="6" s="1"/>
  <c r="J94" i="6" s="1"/>
  <c r="E93" i="6"/>
  <c r="F93" i="6" s="1"/>
  <c r="G93" i="6" s="1"/>
  <c r="E92" i="6"/>
  <c r="F92" i="6" s="1"/>
  <c r="G92" i="6" s="1"/>
  <c r="H92" i="6" s="1"/>
  <c r="E91" i="6"/>
  <c r="F91" i="6" s="1"/>
  <c r="G91" i="6" s="1"/>
  <c r="H91" i="6" s="1"/>
  <c r="E90" i="6"/>
  <c r="F90" i="6" s="1"/>
  <c r="G90" i="6" s="1"/>
  <c r="H90" i="6" s="1"/>
  <c r="E89" i="6"/>
  <c r="F89" i="6" s="1"/>
  <c r="G89" i="6" s="1"/>
  <c r="E88" i="6"/>
  <c r="F88" i="6" s="1"/>
  <c r="G88" i="6" s="1"/>
  <c r="E87" i="6"/>
  <c r="F87" i="6" s="1"/>
  <c r="G87" i="6" s="1"/>
  <c r="H87" i="6" s="1"/>
  <c r="E86" i="6"/>
  <c r="F86" i="6" s="1"/>
  <c r="G86" i="6" s="1"/>
  <c r="H86" i="6" s="1"/>
  <c r="E85" i="6"/>
  <c r="F85" i="6" s="1"/>
  <c r="G85" i="6" s="1"/>
  <c r="E84" i="6"/>
  <c r="F84" i="6" s="1"/>
  <c r="G84" i="6" s="1"/>
  <c r="H84" i="6" s="1"/>
  <c r="E83" i="6"/>
  <c r="F83" i="6" s="1"/>
  <c r="G83" i="6" s="1"/>
  <c r="H83" i="6" s="1"/>
  <c r="E82" i="6"/>
  <c r="F82" i="6" s="1"/>
  <c r="G82" i="6" s="1"/>
  <c r="H82" i="6" s="1"/>
  <c r="E81" i="6"/>
  <c r="F81" i="6" s="1"/>
  <c r="G81" i="6" s="1"/>
  <c r="E80" i="6"/>
  <c r="F80" i="6" s="1"/>
  <c r="G80" i="6" s="1"/>
  <c r="H80" i="6" s="1"/>
  <c r="E79" i="6"/>
  <c r="F79" i="6" s="1"/>
  <c r="G79" i="6" s="1"/>
  <c r="H79" i="6" s="1"/>
  <c r="E78" i="6"/>
  <c r="F78" i="6" s="1"/>
  <c r="G78" i="6" s="1"/>
  <c r="H78" i="6" s="1"/>
  <c r="E77" i="6"/>
  <c r="F77" i="6" s="1"/>
  <c r="G77" i="6" s="1"/>
  <c r="E76" i="6"/>
  <c r="F76" i="6" s="1"/>
  <c r="G76" i="6" s="1"/>
  <c r="H76" i="6" s="1"/>
  <c r="E75" i="6"/>
  <c r="F75" i="6" s="1"/>
  <c r="G75" i="6" s="1"/>
  <c r="H75" i="6" s="1"/>
  <c r="E74" i="6"/>
  <c r="F74" i="6" s="1"/>
  <c r="G74" i="6" s="1"/>
  <c r="H74" i="6" s="1"/>
  <c r="E73" i="6"/>
  <c r="F73" i="6" s="1"/>
  <c r="G73" i="6" s="1"/>
  <c r="E72" i="6"/>
  <c r="F72" i="6" s="1"/>
  <c r="G72" i="6" s="1"/>
  <c r="E71" i="6"/>
  <c r="F71" i="6" s="1"/>
  <c r="G71" i="6" s="1"/>
  <c r="H71" i="6" s="1"/>
  <c r="E70" i="6"/>
  <c r="F70" i="6" s="1"/>
  <c r="G70" i="6" s="1"/>
  <c r="H70" i="6" s="1"/>
  <c r="E69" i="6"/>
  <c r="F69" i="6" s="1"/>
  <c r="G69" i="6" s="1"/>
  <c r="E68" i="6"/>
  <c r="F68" i="6" s="1"/>
  <c r="G68" i="6" s="1"/>
  <c r="H68" i="6" s="1"/>
  <c r="E67" i="6"/>
  <c r="F67" i="6" s="1"/>
  <c r="G67" i="6" s="1"/>
  <c r="H67" i="6" s="1"/>
  <c r="E66" i="6"/>
  <c r="F66" i="6" s="1"/>
  <c r="G66" i="6" s="1"/>
  <c r="H66" i="6" s="1"/>
  <c r="E65" i="6"/>
  <c r="F65" i="6" s="1"/>
  <c r="G65" i="6" s="1"/>
  <c r="E64" i="6"/>
  <c r="F64" i="6" s="1"/>
  <c r="G64" i="6" s="1"/>
  <c r="H64" i="6" s="1"/>
  <c r="E63" i="6"/>
  <c r="F63" i="6" s="1"/>
  <c r="G63" i="6" s="1"/>
  <c r="H63" i="6" s="1"/>
  <c r="E62" i="6"/>
  <c r="F62" i="6" s="1"/>
  <c r="G62" i="6" s="1"/>
  <c r="H62" i="6" s="1"/>
  <c r="E61" i="6"/>
  <c r="F61" i="6" s="1"/>
  <c r="G61" i="6" s="1"/>
  <c r="E60" i="6"/>
  <c r="F60" i="6" s="1"/>
  <c r="G60" i="6" s="1"/>
  <c r="H60" i="6" s="1"/>
  <c r="E59" i="6"/>
  <c r="F59" i="6" s="1"/>
  <c r="G59" i="6" s="1"/>
  <c r="H59" i="6" s="1"/>
  <c r="E58" i="6"/>
  <c r="F58" i="6" s="1"/>
  <c r="G58" i="6" s="1"/>
  <c r="H58" i="6" s="1"/>
  <c r="E57" i="6"/>
  <c r="F57" i="6" s="1"/>
  <c r="G57" i="6" s="1"/>
  <c r="E56" i="6"/>
  <c r="F56" i="6" s="1"/>
  <c r="G56" i="6" s="1"/>
  <c r="E55" i="6"/>
  <c r="F55" i="6" s="1"/>
  <c r="G55" i="6" s="1"/>
  <c r="H55" i="6" s="1"/>
  <c r="E54" i="6"/>
  <c r="F54" i="6" s="1"/>
  <c r="G54" i="6" s="1"/>
  <c r="H54" i="6" s="1"/>
  <c r="E53" i="6"/>
  <c r="F53" i="6" s="1"/>
  <c r="G53" i="6" s="1"/>
  <c r="E52" i="6"/>
  <c r="F52" i="6" s="1"/>
  <c r="G52" i="6" s="1"/>
  <c r="H52" i="6" s="1"/>
  <c r="E51" i="6"/>
  <c r="F51" i="6" s="1"/>
  <c r="G51" i="6" s="1"/>
  <c r="H51" i="6" s="1"/>
  <c r="E50" i="6"/>
  <c r="F50" i="6" s="1"/>
  <c r="G50" i="6" s="1"/>
  <c r="H50" i="6" s="1"/>
  <c r="E49" i="6"/>
  <c r="F49" i="6" s="1"/>
  <c r="G49" i="6" s="1"/>
  <c r="E48" i="6"/>
  <c r="F48" i="6" s="1"/>
  <c r="G48" i="6" s="1"/>
  <c r="H48" i="6" s="1"/>
  <c r="E47" i="6"/>
  <c r="F47" i="6" s="1"/>
  <c r="G47" i="6" s="1"/>
  <c r="H47" i="6" s="1"/>
  <c r="E46" i="6"/>
  <c r="E45" i="6"/>
  <c r="F45" i="6" s="1"/>
  <c r="G45" i="6" s="1"/>
  <c r="H45" i="6" s="1"/>
  <c r="E44" i="6"/>
  <c r="E43" i="6"/>
  <c r="E42" i="6"/>
  <c r="F42" i="6" s="1"/>
  <c r="G42" i="6" s="1"/>
  <c r="H42" i="6" s="1"/>
  <c r="E41" i="6"/>
  <c r="E40" i="6"/>
  <c r="E39" i="6"/>
  <c r="F39" i="6" s="1"/>
  <c r="G39" i="6" s="1"/>
  <c r="H39" i="6" s="1"/>
  <c r="E38" i="6"/>
  <c r="F38" i="6" s="1"/>
  <c r="G38" i="6" s="1"/>
  <c r="H38" i="6" s="1"/>
  <c r="E37" i="6"/>
  <c r="F37" i="6" s="1"/>
  <c r="G37" i="6" s="1"/>
  <c r="H37" i="6" s="1"/>
  <c r="E36" i="6"/>
  <c r="E35" i="6"/>
  <c r="F35" i="6" s="1"/>
  <c r="G35" i="6" s="1"/>
  <c r="H35" i="6" s="1"/>
  <c r="E34" i="6"/>
  <c r="F34" i="6" s="1"/>
  <c r="G34" i="6" s="1"/>
  <c r="H34" i="6" s="1"/>
  <c r="E33" i="6"/>
  <c r="F33" i="6" s="1"/>
  <c r="G33" i="6" s="1"/>
  <c r="H33" i="6" s="1"/>
  <c r="E32" i="6"/>
  <c r="E31" i="6"/>
  <c r="F31" i="6" s="1"/>
  <c r="G31" i="6" s="1"/>
  <c r="H31" i="6" s="1"/>
  <c r="E30" i="6"/>
  <c r="F30" i="6" s="1"/>
  <c r="G30" i="6" s="1"/>
  <c r="H30" i="6" s="1"/>
  <c r="E29" i="6"/>
  <c r="E28" i="6"/>
  <c r="E12" i="6"/>
  <c r="E132" i="6"/>
  <c r="E20" i="6"/>
  <c r="E4" i="6"/>
  <c r="E2" i="6"/>
  <c r="E17" i="6"/>
  <c r="E130" i="6"/>
  <c r="F130" i="6" s="1"/>
  <c r="G130" i="6" s="1"/>
  <c r="H130" i="6" s="1"/>
  <c r="E21" i="6"/>
  <c r="E24" i="6"/>
  <c r="E27" i="6"/>
  <c r="E7" i="6"/>
  <c r="E19" i="6"/>
  <c r="E14" i="6"/>
  <c r="E5" i="6"/>
  <c r="E23" i="6"/>
  <c r="E22" i="6"/>
  <c r="E131" i="6"/>
  <c r="E26" i="6"/>
  <c r="E9" i="6"/>
  <c r="E6" i="6"/>
  <c r="E18" i="6"/>
  <c r="E11" i="6"/>
  <c r="E127" i="6"/>
  <c r="E16" i="6"/>
  <c r="E10" i="6"/>
  <c r="E3" i="6"/>
  <c r="E13" i="6"/>
  <c r="E8" i="6"/>
  <c r="E129" i="6"/>
  <c r="F129" i="6" s="1"/>
  <c r="G129" i="6" s="1"/>
  <c r="H129" i="6" s="1"/>
  <c r="E15" i="6"/>
  <c r="E25" i="6"/>
  <c r="E128" i="6"/>
  <c r="E126" i="6"/>
  <c r="E134" i="5"/>
  <c r="E133" i="5"/>
  <c r="E126" i="5"/>
  <c r="I126" i="5" s="1"/>
  <c r="J126" i="5" s="1"/>
  <c r="E125" i="5"/>
  <c r="I125" i="5" s="1"/>
  <c r="J125" i="5" s="1"/>
  <c r="E124" i="5"/>
  <c r="I124" i="5" s="1"/>
  <c r="J124" i="5" s="1"/>
  <c r="E123" i="5"/>
  <c r="I123" i="5" s="1"/>
  <c r="J123" i="5" s="1"/>
  <c r="E122" i="5"/>
  <c r="I122" i="5" s="1"/>
  <c r="J122" i="5" s="1"/>
  <c r="E121" i="5"/>
  <c r="I121" i="5" s="1"/>
  <c r="J121" i="5" s="1"/>
  <c r="E120" i="5"/>
  <c r="I120" i="5" s="1"/>
  <c r="J120" i="5" s="1"/>
  <c r="E119" i="5"/>
  <c r="I119" i="5" s="1"/>
  <c r="J119" i="5" s="1"/>
  <c r="E118" i="5"/>
  <c r="I118" i="5" s="1"/>
  <c r="J118" i="5" s="1"/>
  <c r="E117" i="5"/>
  <c r="I117" i="5" s="1"/>
  <c r="J117" i="5" s="1"/>
  <c r="E116" i="5"/>
  <c r="I116" i="5" s="1"/>
  <c r="J116" i="5" s="1"/>
  <c r="E115" i="5"/>
  <c r="I115" i="5" s="1"/>
  <c r="J115" i="5" s="1"/>
  <c r="E114" i="5"/>
  <c r="I114" i="5" s="1"/>
  <c r="J114" i="5" s="1"/>
  <c r="E113" i="5"/>
  <c r="I113" i="5" s="1"/>
  <c r="J113" i="5" s="1"/>
  <c r="E112" i="5"/>
  <c r="I112" i="5" s="1"/>
  <c r="J112" i="5" s="1"/>
  <c r="E111" i="5"/>
  <c r="I111" i="5" s="1"/>
  <c r="J111" i="5" s="1"/>
  <c r="E110" i="5"/>
  <c r="I110" i="5" s="1"/>
  <c r="J110" i="5" s="1"/>
  <c r="E109" i="5"/>
  <c r="I109" i="5" s="1"/>
  <c r="J109" i="5" s="1"/>
  <c r="E108" i="5"/>
  <c r="I108" i="5" s="1"/>
  <c r="J108" i="5" s="1"/>
  <c r="E107" i="5"/>
  <c r="I107" i="5" s="1"/>
  <c r="J107" i="5" s="1"/>
  <c r="E106" i="5"/>
  <c r="I106" i="5" s="1"/>
  <c r="J106" i="5" s="1"/>
  <c r="E105" i="5"/>
  <c r="I105" i="5" s="1"/>
  <c r="J105" i="5" s="1"/>
  <c r="E104" i="5"/>
  <c r="I104" i="5" s="1"/>
  <c r="J104" i="5" s="1"/>
  <c r="E103" i="5"/>
  <c r="I103" i="5" s="1"/>
  <c r="J103" i="5" s="1"/>
  <c r="E102" i="5"/>
  <c r="I102" i="5" s="1"/>
  <c r="J102" i="5" s="1"/>
  <c r="E101" i="5"/>
  <c r="I101" i="5" s="1"/>
  <c r="J101" i="5" s="1"/>
  <c r="E100" i="5"/>
  <c r="I100" i="5" s="1"/>
  <c r="J100" i="5" s="1"/>
  <c r="E99" i="5"/>
  <c r="I99" i="5" s="1"/>
  <c r="J99" i="5" s="1"/>
  <c r="E98" i="5"/>
  <c r="I98" i="5" s="1"/>
  <c r="J98" i="5" s="1"/>
  <c r="E97" i="5"/>
  <c r="I97" i="5" s="1"/>
  <c r="J97" i="5" s="1"/>
  <c r="E96" i="5"/>
  <c r="I96" i="5" s="1"/>
  <c r="J96" i="5" s="1"/>
  <c r="E95" i="5"/>
  <c r="F95" i="5" s="1"/>
  <c r="E94" i="5"/>
  <c r="F94" i="5" s="1"/>
  <c r="G94" i="5" s="1"/>
  <c r="E93" i="5"/>
  <c r="F93" i="5" s="1"/>
  <c r="G93" i="5" s="1"/>
  <c r="H93" i="5" s="1"/>
  <c r="E92" i="5"/>
  <c r="F92" i="5" s="1"/>
  <c r="G92" i="5" s="1"/>
  <c r="H92" i="5" s="1"/>
  <c r="E91" i="5"/>
  <c r="F91" i="5" s="1"/>
  <c r="G91" i="5" s="1"/>
  <c r="H91" i="5" s="1"/>
  <c r="E90" i="5"/>
  <c r="F90" i="5" s="1"/>
  <c r="G90" i="5" s="1"/>
  <c r="H90" i="5" s="1"/>
  <c r="I90" i="5" s="1"/>
  <c r="J90" i="5" s="1"/>
  <c r="E89" i="5"/>
  <c r="E88" i="5"/>
  <c r="E87" i="5"/>
  <c r="F87" i="5" s="1"/>
  <c r="G86" i="5"/>
  <c r="E86" i="5"/>
  <c r="F86" i="5" s="1"/>
  <c r="E85" i="5"/>
  <c r="F85" i="5" s="1"/>
  <c r="G85" i="5" s="1"/>
  <c r="H85" i="5" s="1"/>
  <c r="E84" i="5"/>
  <c r="F84" i="5" s="1"/>
  <c r="G84" i="5" s="1"/>
  <c r="H84" i="5" s="1"/>
  <c r="E83" i="5"/>
  <c r="E82" i="5"/>
  <c r="F82" i="5" s="1"/>
  <c r="G82" i="5" s="1"/>
  <c r="H82" i="5" s="1"/>
  <c r="I82" i="5" s="1"/>
  <c r="J82" i="5" s="1"/>
  <c r="E81" i="5"/>
  <c r="E80" i="5"/>
  <c r="E79" i="5"/>
  <c r="F79" i="5" s="1"/>
  <c r="E78" i="5"/>
  <c r="F78" i="5" s="1"/>
  <c r="G78" i="5" s="1"/>
  <c r="E77" i="5"/>
  <c r="F77" i="5" s="1"/>
  <c r="G77" i="5" s="1"/>
  <c r="H77" i="5" s="1"/>
  <c r="E76" i="5"/>
  <c r="F76" i="5" s="1"/>
  <c r="G76" i="5" s="1"/>
  <c r="H76" i="5" s="1"/>
  <c r="E75" i="5"/>
  <c r="F75" i="5" s="1"/>
  <c r="G75" i="5" s="1"/>
  <c r="H75" i="5" s="1"/>
  <c r="E74" i="5"/>
  <c r="F74" i="5" s="1"/>
  <c r="G74" i="5" s="1"/>
  <c r="E73" i="5"/>
  <c r="E72" i="5"/>
  <c r="E71" i="5"/>
  <c r="F71" i="5" s="1"/>
  <c r="E70" i="5"/>
  <c r="F70" i="5" s="1"/>
  <c r="G70" i="5" s="1"/>
  <c r="E69" i="5"/>
  <c r="F69" i="5" s="1"/>
  <c r="G69" i="5" s="1"/>
  <c r="H69" i="5" s="1"/>
  <c r="E68" i="5"/>
  <c r="F68" i="5" s="1"/>
  <c r="G68" i="5" s="1"/>
  <c r="H68" i="5" s="1"/>
  <c r="E67" i="5"/>
  <c r="F67" i="5" s="1"/>
  <c r="G67" i="5" s="1"/>
  <c r="H67" i="5" s="1"/>
  <c r="E66" i="5"/>
  <c r="F66" i="5" s="1"/>
  <c r="G66" i="5" s="1"/>
  <c r="H66" i="5" s="1"/>
  <c r="I66" i="5" s="1"/>
  <c r="J66" i="5" s="1"/>
  <c r="E65" i="5"/>
  <c r="E64" i="5"/>
  <c r="E63" i="5"/>
  <c r="F63" i="5" s="1"/>
  <c r="E62" i="5"/>
  <c r="F62" i="5" s="1"/>
  <c r="G62" i="5" s="1"/>
  <c r="E61" i="5"/>
  <c r="F61" i="5" s="1"/>
  <c r="G61" i="5" s="1"/>
  <c r="H61" i="5" s="1"/>
  <c r="E60" i="5"/>
  <c r="F60" i="5" s="1"/>
  <c r="G60" i="5" s="1"/>
  <c r="H60" i="5" s="1"/>
  <c r="E59" i="5"/>
  <c r="F59" i="5" s="1"/>
  <c r="G59" i="5" s="1"/>
  <c r="H59" i="5" s="1"/>
  <c r="E58" i="5"/>
  <c r="F58" i="5" s="1"/>
  <c r="G58" i="5" s="1"/>
  <c r="H58" i="5" s="1"/>
  <c r="I58" i="5" s="1"/>
  <c r="J58" i="5" s="1"/>
  <c r="E57" i="5"/>
  <c r="E56" i="5"/>
  <c r="E55" i="5"/>
  <c r="F55" i="5" s="1"/>
  <c r="E54" i="5"/>
  <c r="F54" i="5" s="1"/>
  <c r="G54" i="5" s="1"/>
  <c r="E53" i="5"/>
  <c r="F53" i="5" s="1"/>
  <c r="G53" i="5" s="1"/>
  <c r="H53" i="5" s="1"/>
  <c r="E52" i="5"/>
  <c r="F52" i="5" s="1"/>
  <c r="G52" i="5" s="1"/>
  <c r="H52" i="5" s="1"/>
  <c r="E51" i="5"/>
  <c r="E50" i="5"/>
  <c r="F50" i="5" s="1"/>
  <c r="G50" i="5" s="1"/>
  <c r="H50" i="5" s="1"/>
  <c r="I50" i="5" s="1"/>
  <c r="J50" i="5" s="1"/>
  <c r="E49" i="5"/>
  <c r="F49" i="5" s="1"/>
  <c r="G49" i="5" s="1"/>
  <c r="H49" i="5" s="1"/>
  <c r="E48" i="5"/>
  <c r="F48" i="5" s="1"/>
  <c r="G48" i="5" s="1"/>
  <c r="H48" i="5" s="1"/>
  <c r="E47" i="5"/>
  <c r="F47" i="5" s="1"/>
  <c r="G47" i="5" s="1"/>
  <c r="H47" i="5" s="1"/>
  <c r="E46" i="5"/>
  <c r="F46" i="5" s="1"/>
  <c r="G46" i="5" s="1"/>
  <c r="H46" i="5" s="1"/>
  <c r="E45" i="5"/>
  <c r="F45" i="5" s="1"/>
  <c r="G45" i="5" s="1"/>
  <c r="H45" i="5" s="1"/>
  <c r="E44" i="5"/>
  <c r="F44" i="5" s="1"/>
  <c r="G44" i="5" s="1"/>
  <c r="H44" i="5" s="1"/>
  <c r="E43" i="5"/>
  <c r="F43" i="5" s="1"/>
  <c r="G43" i="5" s="1"/>
  <c r="H43" i="5" s="1"/>
  <c r="E42" i="5"/>
  <c r="F42" i="5" s="1"/>
  <c r="G42" i="5" s="1"/>
  <c r="H42" i="5" s="1"/>
  <c r="E41" i="5"/>
  <c r="F41" i="5" s="1"/>
  <c r="G41" i="5" s="1"/>
  <c r="H41" i="5" s="1"/>
  <c r="E40" i="5"/>
  <c r="F40" i="5" s="1"/>
  <c r="G40" i="5" s="1"/>
  <c r="H40" i="5" s="1"/>
  <c r="E39" i="5"/>
  <c r="F39" i="5" s="1"/>
  <c r="G39" i="5" s="1"/>
  <c r="H39" i="5" s="1"/>
  <c r="E38" i="5"/>
  <c r="F38" i="5" s="1"/>
  <c r="G38" i="5" s="1"/>
  <c r="H38" i="5" s="1"/>
  <c r="E37" i="5"/>
  <c r="F37" i="5" s="1"/>
  <c r="G37" i="5" s="1"/>
  <c r="H37" i="5" s="1"/>
  <c r="E36" i="5"/>
  <c r="F36" i="5" s="1"/>
  <c r="G36" i="5" s="1"/>
  <c r="H36" i="5" s="1"/>
  <c r="E35" i="5"/>
  <c r="F35" i="5" s="1"/>
  <c r="G35" i="5" s="1"/>
  <c r="H35" i="5" s="1"/>
  <c r="E34" i="5"/>
  <c r="F34" i="5" s="1"/>
  <c r="G34" i="5" s="1"/>
  <c r="H34" i="5" s="1"/>
  <c r="E7" i="5"/>
  <c r="E132" i="5"/>
  <c r="H132" i="5" s="1"/>
  <c r="H129" i="5"/>
  <c r="E129" i="5"/>
  <c r="E23" i="5"/>
  <c r="E15" i="5"/>
  <c r="E29" i="5"/>
  <c r="H128" i="5"/>
  <c r="E128" i="5"/>
  <c r="E26" i="5"/>
  <c r="E12" i="5"/>
  <c r="E6" i="5"/>
  <c r="E20" i="5"/>
  <c r="E33" i="5"/>
  <c r="F33" i="5" s="1"/>
  <c r="G33" i="5" s="1"/>
  <c r="E3" i="5"/>
  <c r="E2" i="5"/>
  <c r="E19" i="5"/>
  <c r="E32" i="5"/>
  <c r="E4" i="5"/>
  <c r="E30" i="5"/>
  <c r="E16" i="5"/>
  <c r="E11" i="5"/>
  <c r="E25" i="5"/>
  <c r="E31" i="5"/>
  <c r="E131" i="5"/>
  <c r="E8" i="5"/>
  <c r="E13" i="5"/>
  <c r="E18" i="5"/>
  <c r="E22" i="5"/>
  <c r="E14" i="5"/>
  <c r="E127" i="5"/>
  <c r="H127" i="5" s="1"/>
  <c r="E27" i="5"/>
  <c r="E17" i="5"/>
  <c r="E21" i="5"/>
  <c r="E130" i="5"/>
  <c r="G130" i="5" s="1"/>
  <c r="H130" i="5" s="1"/>
  <c r="E28" i="5"/>
  <c r="E10" i="5"/>
  <c r="E9" i="5"/>
  <c r="E24" i="5"/>
  <c r="E134" i="4"/>
  <c r="E133" i="4"/>
  <c r="E121" i="4"/>
  <c r="I121" i="4" s="1"/>
  <c r="J121" i="4" s="1"/>
  <c r="E120" i="4"/>
  <c r="I120" i="4" s="1"/>
  <c r="J120" i="4" s="1"/>
  <c r="E119" i="4"/>
  <c r="I119" i="4" s="1"/>
  <c r="J119" i="4" s="1"/>
  <c r="E118" i="4"/>
  <c r="I118" i="4" s="1"/>
  <c r="J118" i="4" s="1"/>
  <c r="E117" i="4"/>
  <c r="I117" i="4" s="1"/>
  <c r="J117" i="4" s="1"/>
  <c r="E116" i="4"/>
  <c r="I116" i="4" s="1"/>
  <c r="J116" i="4" s="1"/>
  <c r="E115" i="4"/>
  <c r="I115" i="4" s="1"/>
  <c r="J115" i="4" s="1"/>
  <c r="E114" i="4"/>
  <c r="I114" i="4" s="1"/>
  <c r="J114" i="4" s="1"/>
  <c r="E113" i="4"/>
  <c r="I113" i="4" s="1"/>
  <c r="J113" i="4" s="1"/>
  <c r="E112" i="4"/>
  <c r="I112" i="4" s="1"/>
  <c r="J112" i="4" s="1"/>
  <c r="E111" i="4"/>
  <c r="I111" i="4" s="1"/>
  <c r="J111" i="4" s="1"/>
  <c r="E110" i="4"/>
  <c r="I110" i="4" s="1"/>
  <c r="J110" i="4" s="1"/>
  <c r="E109" i="4"/>
  <c r="I109" i="4" s="1"/>
  <c r="J109" i="4" s="1"/>
  <c r="E108" i="4"/>
  <c r="I108" i="4" s="1"/>
  <c r="J108" i="4" s="1"/>
  <c r="E107" i="4"/>
  <c r="I107" i="4" s="1"/>
  <c r="J107" i="4" s="1"/>
  <c r="E106" i="4"/>
  <c r="I106" i="4" s="1"/>
  <c r="J106" i="4" s="1"/>
  <c r="E105" i="4"/>
  <c r="I105" i="4" s="1"/>
  <c r="J105" i="4" s="1"/>
  <c r="E104" i="4"/>
  <c r="I104" i="4" s="1"/>
  <c r="J104" i="4" s="1"/>
  <c r="E103" i="4"/>
  <c r="I103" i="4" s="1"/>
  <c r="J103" i="4" s="1"/>
  <c r="E102" i="4"/>
  <c r="I102" i="4" s="1"/>
  <c r="J102" i="4" s="1"/>
  <c r="E101" i="4"/>
  <c r="I101" i="4" s="1"/>
  <c r="J101" i="4" s="1"/>
  <c r="E100" i="4"/>
  <c r="I100" i="4" s="1"/>
  <c r="J100" i="4" s="1"/>
  <c r="E99" i="4"/>
  <c r="I99" i="4" s="1"/>
  <c r="J99" i="4" s="1"/>
  <c r="E98" i="4"/>
  <c r="I98" i="4" s="1"/>
  <c r="J98" i="4" s="1"/>
  <c r="E97" i="4"/>
  <c r="I97" i="4" s="1"/>
  <c r="J97" i="4" s="1"/>
  <c r="E96" i="4"/>
  <c r="I96" i="4" s="1"/>
  <c r="J96" i="4" s="1"/>
  <c r="E95" i="4"/>
  <c r="I95" i="4" s="1"/>
  <c r="J95" i="4" s="1"/>
  <c r="E94" i="4"/>
  <c r="I94" i="4" s="1"/>
  <c r="J94" i="4" s="1"/>
  <c r="E93" i="4"/>
  <c r="I93" i="4" s="1"/>
  <c r="J93" i="4" s="1"/>
  <c r="E92" i="4"/>
  <c r="I92" i="4" s="1"/>
  <c r="J92" i="4" s="1"/>
  <c r="E91" i="4"/>
  <c r="I91" i="4" s="1"/>
  <c r="J91" i="4" s="1"/>
  <c r="E90" i="4"/>
  <c r="F90" i="4" s="1"/>
  <c r="G90" i="4" s="1"/>
  <c r="H90" i="4" s="1"/>
  <c r="E89" i="4"/>
  <c r="E88" i="4"/>
  <c r="E87" i="4"/>
  <c r="F87" i="4" s="1"/>
  <c r="G87" i="4" s="1"/>
  <c r="H87" i="4" s="1"/>
  <c r="E86" i="4"/>
  <c r="F86" i="4" s="1"/>
  <c r="G86" i="4" s="1"/>
  <c r="H86" i="4" s="1"/>
  <c r="E85" i="4"/>
  <c r="E84" i="4"/>
  <c r="E83" i="4"/>
  <c r="E82" i="4"/>
  <c r="F82" i="4" s="1"/>
  <c r="G82" i="4" s="1"/>
  <c r="H82" i="4" s="1"/>
  <c r="E81" i="4"/>
  <c r="E80" i="4"/>
  <c r="E79" i="4"/>
  <c r="F79" i="4" s="1"/>
  <c r="G79" i="4" s="1"/>
  <c r="H79" i="4" s="1"/>
  <c r="E78" i="4"/>
  <c r="F78" i="4" s="1"/>
  <c r="G78" i="4" s="1"/>
  <c r="H78" i="4" s="1"/>
  <c r="E77" i="4"/>
  <c r="E76" i="4"/>
  <c r="E75" i="4"/>
  <c r="F75" i="4" s="1"/>
  <c r="G75" i="4" s="1"/>
  <c r="H75" i="4" s="1"/>
  <c r="E74" i="4"/>
  <c r="F74" i="4" s="1"/>
  <c r="G74" i="4" s="1"/>
  <c r="H74" i="4" s="1"/>
  <c r="E73" i="4"/>
  <c r="E72" i="4"/>
  <c r="E71" i="4"/>
  <c r="F71" i="4" s="1"/>
  <c r="G71" i="4" s="1"/>
  <c r="H71" i="4" s="1"/>
  <c r="E70" i="4"/>
  <c r="F70" i="4" s="1"/>
  <c r="G70" i="4" s="1"/>
  <c r="H70" i="4" s="1"/>
  <c r="E69" i="4"/>
  <c r="E68" i="4"/>
  <c r="E67" i="4"/>
  <c r="E66" i="4"/>
  <c r="F66" i="4" s="1"/>
  <c r="G66" i="4" s="1"/>
  <c r="H66" i="4" s="1"/>
  <c r="E65" i="4"/>
  <c r="E64" i="4"/>
  <c r="E63" i="4"/>
  <c r="F63" i="4" s="1"/>
  <c r="G63" i="4" s="1"/>
  <c r="H63" i="4" s="1"/>
  <c r="E62" i="4"/>
  <c r="F62" i="4" s="1"/>
  <c r="G62" i="4" s="1"/>
  <c r="H62" i="4" s="1"/>
  <c r="E61" i="4"/>
  <c r="E60" i="4"/>
  <c r="E59" i="4"/>
  <c r="F59" i="4" s="1"/>
  <c r="G59" i="4" s="1"/>
  <c r="H59" i="4" s="1"/>
  <c r="E58" i="4"/>
  <c r="F58" i="4" s="1"/>
  <c r="G58" i="4" s="1"/>
  <c r="H58" i="4" s="1"/>
  <c r="E57" i="4"/>
  <c r="E56" i="4"/>
  <c r="E55" i="4"/>
  <c r="F55" i="4" s="1"/>
  <c r="G55" i="4" s="1"/>
  <c r="H55" i="4" s="1"/>
  <c r="E54" i="4"/>
  <c r="F54" i="4" s="1"/>
  <c r="G54" i="4" s="1"/>
  <c r="H54" i="4" s="1"/>
  <c r="E53" i="4"/>
  <c r="E52" i="4"/>
  <c r="F51" i="4"/>
  <c r="G51" i="4" s="1"/>
  <c r="H51" i="4" s="1"/>
  <c r="E51" i="4"/>
  <c r="E50" i="4"/>
  <c r="F50" i="4" s="1"/>
  <c r="G50" i="4" s="1"/>
  <c r="H50" i="4" s="1"/>
  <c r="E49" i="4"/>
  <c r="E48" i="4"/>
  <c r="E47" i="4"/>
  <c r="F47" i="4" s="1"/>
  <c r="G47" i="4" s="1"/>
  <c r="H47" i="4" s="1"/>
  <c r="E46" i="4"/>
  <c r="F46" i="4" s="1"/>
  <c r="G46" i="4" s="1"/>
  <c r="H46" i="4" s="1"/>
  <c r="E45" i="4"/>
  <c r="E44" i="4"/>
  <c r="F44" i="4" s="1"/>
  <c r="G44" i="4" s="1"/>
  <c r="H44" i="4" s="1"/>
  <c r="E43" i="4"/>
  <c r="F43" i="4" s="1"/>
  <c r="G43" i="4" s="1"/>
  <c r="H43" i="4" s="1"/>
  <c r="E42" i="4"/>
  <c r="F42" i="4" s="1"/>
  <c r="G42" i="4" s="1"/>
  <c r="H42" i="4" s="1"/>
  <c r="E41" i="4"/>
  <c r="F41" i="4" s="1"/>
  <c r="G41" i="4" s="1"/>
  <c r="H41" i="4" s="1"/>
  <c r="E40" i="4"/>
  <c r="F40" i="4" s="1"/>
  <c r="G40" i="4" s="1"/>
  <c r="H40" i="4" s="1"/>
  <c r="E39" i="4"/>
  <c r="F39" i="4" s="1"/>
  <c r="G39" i="4" s="1"/>
  <c r="H39" i="4" s="1"/>
  <c r="E38" i="4"/>
  <c r="F38" i="4" s="1"/>
  <c r="G38" i="4" s="1"/>
  <c r="H38" i="4" s="1"/>
  <c r="E37" i="4"/>
  <c r="F37" i="4" s="1"/>
  <c r="G37" i="4" s="1"/>
  <c r="H37" i="4" s="1"/>
  <c r="E36" i="4"/>
  <c r="F36" i="4" s="1"/>
  <c r="G36" i="4" s="1"/>
  <c r="H36" i="4" s="1"/>
  <c r="E35" i="4"/>
  <c r="F35" i="4" s="1"/>
  <c r="G35" i="4" s="1"/>
  <c r="H35" i="4" s="1"/>
  <c r="E34" i="4"/>
  <c r="F34" i="4" s="1"/>
  <c r="G34" i="4" s="1"/>
  <c r="H34" i="4" s="1"/>
  <c r="E33" i="4"/>
  <c r="F33" i="4" s="1"/>
  <c r="G33" i="4" s="1"/>
  <c r="H33" i="4" s="1"/>
  <c r="F32" i="4"/>
  <c r="G32" i="4" s="1"/>
  <c r="H32" i="4" s="1"/>
  <c r="E32" i="4"/>
  <c r="E31" i="4"/>
  <c r="F31" i="4" s="1"/>
  <c r="G31" i="4" s="1"/>
  <c r="H31" i="4" s="1"/>
  <c r="E30" i="4"/>
  <c r="F30" i="4" s="1"/>
  <c r="G30" i="4" s="1"/>
  <c r="H30" i="4" s="1"/>
  <c r="F29" i="4"/>
  <c r="G29" i="4" s="1"/>
  <c r="H29" i="4" s="1"/>
  <c r="E29" i="4"/>
  <c r="E28" i="4"/>
  <c r="F28" i="4" s="1"/>
  <c r="G28" i="4" s="1"/>
  <c r="H28" i="4" s="1"/>
  <c r="E25" i="4"/>
  <c r="E26" i="4"/>
  <c r="E19" i="4"/>
  <c r="E4" i="4"/>
  <c r="E15" i="4"/>
  <c r="E3" i="4"/>
  <c r="E5" i="4"/>
  <c r="E20" i="4"/>
  <c r="E131" i="4"/>
  <c r="H131" i="4" s="1"/>
  <c r="E24" i="4"/>
  <c r="H125" i="4"/>
  <c r="E125" i="4"/>
  <c r="E124" i="4"/>
  <c r="E16" i="4"/>
  <c r="E10" i="4"/>
  <c r="E17" i="4"/>
  <c r="E6" i="4"/>
  <c r="E12" i="4"/>
  <c r="E2" i="4"/>
  <c r="E23" i="4"/>
  <c r="E8" i="4"/>
  <c r="E14" i="4"/>
  <c r="H130" i="4"/>
  <c r="E130" i="4"/>
  <c r="G123" i="4"/>
  <c r="H123" i="4" s="1"/>
  <c r="E123" i="4"/>
  <c r="E21" i="4"/>
  <c r="E22" i="4"/>
  <c r="E7" i="4"/>
  <c r="E9" i="4"/>
  <c r="E129" i="4"/>
  <c r="G129" i="4" s="1"/>
  <c r="H129" i="4" s="1"/>
  <c r="E122" i="4"/>
  <c r="H122" i="4" s="1"/>
  <c r="E27" i="4"/>
  <c r="E11" i="4"/>
  <c r="E13" i="4"/>
  <c r="E128" i="4"/>
  <c r="F128" i="4" s="1"/>
  <c r="G128" i="4" s="1"/>
  <c r="H128" i="4" s="1"/>
  <c r="E127" i="4"/>
  <c r="F127" i="4" s="1"/>
  <c r="G127" i="4" s="1"/>
  <c r="H127" i="4" s="1"/>
  <c r="E126" i="4"/>
  <c r="F126" i="4" s="1"/>
  <c r="G126" i="4" s="1"/>
  <c r="H126" i="4" s="1"/>
  <c r="E132" i="4"/>
  <c r="I51" i="4" l="1"/>
  <c r="J51" i="4" s="1"/>
  <c r="I54" i="7"/>
  <c r="J54" i="7" s="1"/>
  <c r="I61" i="7"/>
  <c r="J61" i="7" s="1"/>
  <c r="I70" i="7"/>
  <c r="J70" i="7" s="1"/>
  <c r="I86" i="7"/>
  <c r="J86" i="7" s="1"/>
  <c r="I70" i="4"/>
  <c r="J70" i="4" s="1"/>
  <c r="F83" i="4"/>
  <c r="G83" i="4" s="1"/>
  <c r="H83" i="4" s="1"/>
  <c r="I34" i="7"/>
  <c r="J34" i="7" s="1"/>
  <c r="F43" i="7"/>
  <c r="G43" i="7" s="1"/>
  <c r="H43" i="7" s="1"/>
  <c r="I77" i="7"/>
  <c r="J77" i="7" s="1"/>
  <c r="I93" i="7"/>
  <c r="J93" i="7" s="1"/>
  <c r="I35" i="7"/>
  <c r="J35" i="7" s="1"/>
  <c r="I55" i="7"/>
  <c r="J55" i="7" s="1"/>
  <c r="H56" i="6"/>
  <c r="I56" i="6" s="1"/>
  <c r="J56" i="6" s="1"/>
  <c r="H72" i="6"/>
  <c r="I72" i="6" s="1"/>
  <c r="J72" i="6" s="1"/>
  <c r="H88" i="6"/>
  <c r="I88" i="6" s="1"/>
  <c r="J88" i="6" s="1"/>
  <c r="F28" i="6"/>
  <c r="G28" i="6" s="1"/>
  <c r="H28" i="6" s="1"/>
  <c r="F32" i="6"/>
  <c r="G32" i="6" s="1"/>
  <c r="H32" i="6" s="1"/>
  <c r="F36" i="6"/>
  <c r="G36" i="6" s="1"/>
  <c r="H36" i="6" s="1"/>
  <c r="F40" i="6"/>
  <c r="G40" i="6" s="1"/>
  <c r="H40" i="6" s="1"/>
  <c r="F44" i="6"/>
  <c r="G44" i="6" s="1"/>
  <c r="H44" i="6" s="1"/>
  <c r="F46" i="6"/>
  <c r="G46" i="6" s="1"/>
  <c r="H46" i="6" s="1"/>
  <c r="I52" i="6"/>
  <c r="J52" i="6" s="1"/>
  <c r="I68" i="6"/>
  <c r="J68" i="6" s="1"/>
  <c r="I84" i="6"/>
  <c r="J84" i="6" s="1"/>
  <c r="I30" i="6"/>
  <c r="J30" i="6" s="1"/>
  <c r="I34" i="6"/>
  <c r="J34" i="6" s="1"/>
  <c r="I38" i="6"/>
  <c r="J38" i="6" s="1"/>
  <c r="I42" i="6"/>
  <c r="J42" i="6" s="1"/>
  <c r="I48" i="6"/>
  <c r="J48" i="6" s="1"/>
  <c r="I64" i="6"/>
  <c r="J64" i="6" s="1"/>
  <c r="I80" i="6"/>
  <c r="J80" i="6" s="1"/>
  <c r="I60" i="6"/>
  <c r="J60" i="6" s="1"/>
  <c r="I76" i="6"/>
  <c r="J76" i="6" s="1"/>
  <c r="I92" i="6"/>
  <c r="J92" i="6" s="1"/>
  <c r="F128" i="6"/>
  <c r="G128" i="6" s="1"/>
  <c r="H128" i="6" s="1"/>
  <c r="F132" i="6"/>
  <c r="G132" i="6" s="1"/>
  <c r="H132" i="6" s="1"/>
  <c r="I10" i="7"/>
  <c r="H132" i="7"/>
  <c r="I17" i="6"/>
  <c r="I22" i="7"/>
  <c r="I27" i="6"/>
  <c r="I16" i="7"/>
  <c r="I21" i="6"/>
  <c r="I5" i="6"/>
  <c r="I19" i="6"/>
  <c r="I22" i="6"/>
  <c r="I26" i="6"/>
  <c r="I11" i="6"/>
  <c r="H74" i="5"/>
  <c r="I74" i="5" s="1"/>
  <c r="J74" i="5" s="1"/>
  <c r="F51" i="5"/>
  <c r="G51" i="5" s="1"/>
  <c r="H51" i="5" s="1"/>
  <c r="F83" i="5"/>
  <c r="G83" i="5" s="1"/>
  <c r="H83" i="5" s="1"/>
  <c r="I49" i="5"/>
  <c r="J49" i="5" s="1"/>
  <c r="I47" i="5"/>
  <c r="J47" i="5" s="1"/>
  <c r="I54" i="4"/>
  <c r="J54" i="4" s="1"/>
  <c r="F67" i="4"/>
  <c r="G67" i="4" s="1"/>
  <c r="H67" i="4" s="1"/>
  <c r="I86" i="4"/>
  <c r="J86" i="4" s="1"/>
  <c r="I3" i="6"/>
  <c r="I5" i="5"/>
  <c r="H132" i="4"/>
  <c r="I132" i="4" s="1"/>
  <c r="G128" i="7"/>
  <c r="H128" i="7" s="1"/>
  <c r="I24" i="7"/>
  <c r="I15" i="7"/>
  <c r="I13" i="7"/>
  <c r="I7" i="7"/>
  <c r="I18" i="7"/>
  <c r="I27" i="7"/>
  <c r="I29" i="7"/>
  <c r="J29" i="7" s="1"/>
  <c r="F67" i="7"/>
  <c r="G67" i="7" s="1"/>
  <c r="H67" i="7" s="1"/>
  <c r="F83" i="7"/>
  <c r="G83" i="7" s="1"/>
  <c r="H83" i="7" s="1"/>
  <c r="G58" i="7"/>
  <c r="H58" i="7" s="1"/>
  <c r="I131" i="7"/>
  <c r="J131" i="7" s="1"/>
  <c r="I3" i="7"/>
  <c r="I19" i="7"/>
  <c r="I37" i="7"/>
  <c r="J37" i="7" s="1"/>
  <c r="F51" i="7"/>
  <c r="G51" i="7" s="1"/>
  <c r="H51" i="7" s="1"/>
  <c r="F76" i="7"/>
  <c r="G76" i="7" s="1"/>
  <c r="H76" i="7" s="1"/>
  <c r="G90" i="7"/>
  <c r="H90" i="7" s="1"/>
  <c r="F92" i="7"/>
  <c r="G92" i="7" s="1"/>
  <c r="H92" i="7" s="1"/>
  <c r="I11" i="7"/>
  <c r="I129" i="7"/>
  <c r="J129" i="7" s="1"/>
  <c r="I21" i="7"/>
  <c r="I26" i="7"/>
  <c r="I130" i="7"/>
  <c r="J130" i="7" s="1"/>
  <c r="I4" i="7"/>
  <c r="I30" i="7"/>
  <c r="J30" i="7" s="1"/>
  <c r="I33" i="7"/>
  <c r="J33" i="7" s="1"/>
  <c r="I38" i="7"/>
  <c r="J38" i="7" s="1"/>
  <c r="I41" i="7"/>
  <c r="J41" i="7" s="1"/>
  <c r="I46" i="7"/>
  <c r="J46" i="7" s="1"/>
  <c r="I50" i="7"/>
  <c r="J50" i="7" s="1"/>
  <c r="I52" i="7"/>
  <c r="J52" i="7" s="1"/>
  <c r="I53" i="7"/>
  <c r="J53" i="7" s="1"/>
  <c r="G56" i="7"/>
  <c r="H56" i="7" s="1"/>
  <c r="H57" i="7"/>
  <c r="I57" i="7" s="1"/>
  <c r="J57" i="7" s="1"/>
  <c r="F59" i="7"/>
  <c r="G59" i="7" s="1"/>
  <c r="H59" i="7" s="1"/>
  <c r="I62" i="7"/>
  <c r="J62" i="7" s="1"/>
  <c r="I63" i="7"/>
  <c r="J63" i="7" s="1"/>
  <c r="I66" i="7"/>
  <c r="J66" i="7" s="1"/>
  <c r="I68" i="7"/>
  <c r="J68" i="7" s="1"/>
  <c r="I69" i="7"/>
  <c r="J69" i="7" s="1"/>
  <c r="G72" i="7"/>
  <c r="H72" i="7" s="1"/>
  <c r="H73" i="7"/>
  <c r="I73" i="7" s="1"/>
  <c r="J73" i="7" s="1"/>
  <c r="F75" i="7"/>
  <c r="G75" i="7" s="1"/>
  <c r="H75" i="7" s="1"/>
  <c r="I78" i="7"/>
  <c r="J78" i="7" s="1"/>
  <c r="I79" i="7"/>
  <c r="J79" i="7" s="1"/>
  <c r="I85" i="7"/>
  <c r="J85" i="7" s="1"/>
  <c r="G88" i="7"/>
  <c r="H88" i="7" s="1"/>
  <c r="H89" i="7"/>
  <c r="I89" i="7" s="1"/>
  <c r="J89" i="7" s="1"/>
  <c r="F91" i="7"/>
  <c r="G91" i="7" s="1"/>
  <c r="H91" i="7" s="1"/>
  <c r="I94" i="7"/>
  <c r="J94" i="7" s="1"/>
  <c r="I127" i="7"/>
  <c r="J127" i="7" s="1"/>
  <c r="I9" i="7"/>
  <c r="I8" i="7"/>
  <c r="I45" i="7"/>
  <c r="J45" i="7" s="1"/>
  <c r="I60" i="7"/>
  <c r="J60" i="7" s="1"/>
  <c r="I74" i="7"/>
  <c r="J74" i="7" s="1"/>
  <c r="I64" i="7"/>
  <c r="J64" i="7" s="1"/>
  <c r="I80" i="7"/>
  <c r="J80" i="7" s="1"/>
  <c r="I28" i="7"/>
  <c r="J28" i="7" s="1"/>
  <c r="I31" i="7"/>
  <c r="J31" i="7" s="1"/>
  <c r="I36" i="7"/>
  <c r="J36" i="7" s="1"/>
  <c r="I39" i="7"/>
  <c r="J39" i="7" s="1"/>
  <c r="I44" i="7"/>
  <c r="J44" i="7" s="1"/>
  <c r="I47" i="7"/>
  <c r="J47" i="7" s="1"/>
  <c r="I49" i="7"/>
  <c r="J49" i="7" s="1"/>
  <c r="I65" i="7"/>
  <c r="J65" i="7" s="1"/>
  <c r="I81" i="7"/>
  <c r="J81" i="7" s="1"/>
  <c r="G82" i="7"/>
  <c r="H82" i="7" s="1"/>
  <c r="F84" i="7"/>
  <c r="G84" i="7" s="1"/>
  <c r="H84" i="7" s="1"/>
  <c r="H61" i="6"/>
  <c r="I61" i="6" s="1"/>
  <c r="J61" i="6" s="1"/>
  <c r="H77" i="6"/>
  <c r="I77" i="6" s="1"/>
  <c r="J77" i="6" s="1"/>
  <c r="H93" i="6"/>
  <c r="I93" i="6" s="1"/>
  <c r="J93" i="6" s="1"/>
  <c r="H57" i="6"/>
  <c r="I57" i="6" s="1"/>
  <c r="J57" i="6" s="1"/>
  <c r="H73" i="6"/>
  <c r="I73" i="6" s="1"/>
  <c r="J73" i="6" s="1"/>
  <c r="H89" i="6"/>
  <c r="I89" i="6" s="1"/>
  <c r="J89" i="6" s="1"/>
  <c r="H53" i="6"/>
  <c r="I53" i="6" s="1"/>
  <c r="J53" i="6" s="1"/>
  <c r="H69" i="6"/>
  <c r="I69" i="6" s="1"/>
  <c r="J69" i="6" s="1"/>
  <c r="H85" i="6"/>
  <c r="I85" i="6" s="1"/>
  <c r="J85" i="6" s="1"/>
  <c r="H49" i="6"/>
  <c r="I49" i="6" s="1"/>
  <c r="J49" i="6" s="1"/>
  <c r="H65" i="6"/>
  <c r="I65" i="6" s="1"/>
  <c r="J65" i="6" s="1"/>
  <c r="H81" i="6"/>
  <c r="I81" i="6" s="1"/>
  <c r="J81" i="6" s="1"/>
  <c r="I129" i="6"/>
  <c r="J129" i="6" s="1"/>
  <c r="I18" i="6"/>
  <c r="I7" i="6"/>
  <c r="I130" i="6"/>
  <c r="J130" i="6" s="1"/>
  <c r="I20" i="6"/>
  <c r="I12" i="6"/>
  <c r="I31" i="6"/>
  <c r="J31" i="6" s="1"/>
  <c r="I33" i="6"/>
  <c r="J33" i="6" s="1"/>
  <c r="I35" i="6"/>
  <c r="J35" i="6" s="1"/>
  <c r="I37" i="6"/>
  <c r="J37" i="6" s="1"/>
  <c r="I39" i="6"/>
  <c r="J39" i="6" s="1"/>
  <c r="I45" i="6"/>
  <c r="J45" i="6" s="1"/>
  <c r="I47" i="6"/>
  <c r="J47" i="6" s="1"/>
  <c r="H126" i="6"/>
  <c r="H127" i="6"/>
  <c r="G131" i="6"/>
  <c r="H131" i="6" s="1"/>
  <c r="I24" i="6"/>
  <c r="F29" i="6"/>
  <c r="G29" i="6" s="1"/>
  <c r="H29" i="6" s="1"/>
  <c r="F41" i="6"/>
  <c r="G41" i="6" s="1"/>
  <c r="H41" i="6" s="1"/>
  <c r="F43" i="6"/>
  <c r="G43" i="6" s="1"/>
  <c r="H43" i="6" s="1"/>
  <c r="I51" i="6"/>
  <c r="J51" i="6" s="1"/>
  <c r="I55" i="6"/>
  <c r="J55" i="6" s="1"/>
  <c r="I59" i="6"/>
  <c r="J59" i="6" s="1"/>
  <c r="I63" i="6"/>
  <c r="J63" i="6" s="1"/>
  <c r="I67" i="6"/>
  <c r="J67" i="6" s="1"/>
  <c r="I71" i="6"/>
  <c r="J71" i="6" s="1"/>
  <c r="I75" i="6"/>
  <c r="J75" i="6" s="1"/>
  <c r="I79" i="6"/>
  <c r="J79" i="6" s="1"/>
  <c r="I83" i="6"/>
  <c r="J83" i="6" s="1"/>
  <c r="I87" i="6"/>
  <c r="J87" i="6" s="1"/>
  <c r="I91" i="6"/>
  <c r="J91" i="6" s="1"/>
  <c r="I50" i="6"/>
  <c r="J50" i="6" s="1"/>
  <c r="I54" i="6"/>
  <c r="J54" i="6" s="1"/>
  <c r="I58" i="6"/>
  <c r="J58" i="6" s="1"/>
  <c r="I62" i="6"/>
  <c r="J62" i="6" s="1"/>
  <c r="I66" i="6"/>
  <c r="J66" i="6" s="1"/>
  <c r="I70" i="6"/>
  <c r="J70" i="6" s="1"/>
  <c r="I74" i="6"/>
  <c r="J74" i="6" s="1"/>
  <c r="I78" i="6"/>
  <c r="J78" i="6" s="1"/>
  <c r="I82" i="6"/>
  <c r="J82" i="6" s="1"/>
  <c r="I86" i="6"/>
  <c r="J86" i="6" s="1"/>
  <c r="I90" i="6"/>
  <c r="J90" i="6" s="1"/>
  <c r="I31" i="5"/>
  <c r="I130" i="5"/>
  <c r="J130" i="5" s="1"/>
  <c r="I127" i="5"/>
  <c r="J127" i="5" s="1"/>
  <c r="F73" i="5"/>
  <c r="G73" i="5" s="1"/>
  <c r="H73" i="5" s="1"/>
  <c r="I17" i="5"/>
  <c r="G55" i="5"/>
  <c r="H55" i="5" s="1"/>
  <c r="F80" i="5"/>
  <c r="G80" i="5" s="1"/>
  <c r="H80" i="5" s="1"/>
  <c r="H78" i="5"/>
  <c r="I78" i="5" s="1"/>
  <c r="J78" i="5" s="1"/>
  <c r="I91" i="5"/>
  <c r="J91" i="5" s="1"/>
  <c r="I9" i="5"/>
  <c r="I28" i="5"/>
  <c r="I21" i="5"/>
  <c r="I27" i="5"/>
  <c r="I14" i="5"/>
  <c r="I13" i="5"/>
  <c r="I25" i="5"/>
  <c r="H54" i="5"/>
  <c r="I54" i="5" s="1"/>
  <c r="J54" i="5" s="1"/>
  <c r="F57" i="5"/>
  <c r="G57" i="5" s="1"/>
  <c r="H57" i="5" s="1"/>
  <c r="F64" i="5"/>
  <c r="G64" i="5" s="1"/>
  <c r="H64" i="5" s="1"/>
  <c r="I67" i="5"/>
  <c r="J67" i="5" s="1"/>
  <c r="G71" i="5"/>
  <c r="H71" i="5" s="1"/>
  <c r="H86" i="5"/>
  <c r="I86" i="5" s="1"/>
  <c r="J86" i="5" s="1"/>
  <c r="F89" i="5"/>
  <c r="G89" i="5" s="1"/>
  <c r="H89" i="5" s="1"/>
  <c r="I131" i="5"/>
  <c r="J131" i="5" s="1"/>
  <c r="H70" i="5"/>
  <c r="I70" i="5" s="1"/>
  <c r="J70" i="5" s="1"/>
  <c r="G87" i="5"/>
  <c r="H87" i="5" s="1"/>
  <c r="I48" i="5"/>
  <c r="J48" i="5" s="1"/>
  <c r="F56" i="5"/>
  <c r="G56" i="5" s="1"/>
  <c r="H56" i="5" s="1"/>
  <c r="I59" i="5"/>
  <c r="J59" i="5" s="1"/>
  <c r="G63" i="5"/>
  <c r="H63" i="5" s="1"/>
  <c r="F81" i="5"/>
  <c r="G81" i="5" s="1"/>
  <c r="H81" i="5" s="1"/>
  <c r="F88" i="5"/>
  <c r="G88" i="5" s="1"/>
  <c r="H88" i="5" s="1"/>
  <c r="G95" i="5"/>
  <c r="H95" i="5" s="1"/>
  <c r="I11" i="5"/>
  <c r="I16" i="5"/>
  <c r="I30" i="5"/>
  <c r="I4" i="5"/>
  <c r="I32" i="5"/>
  <c r="I19" i="5"/>
  <c r="I2" i="5"/>
  <c r="I3" i="5"/>
  <c r="I33" i="5"/>
  <c r="J33" i="5" s="1"/>
  <c r="I20" i="5"/>
  <c r="I6" i="5"/>
  <c r="I12" i="5"/>
  <c r="I26" i="5"/>
  <c r="I128" i="5"/>
  <c r="J128" i="5" s="1"/>
  <c r="I29" i="5"/>
  <c r="I15" i="5"/>
  <c r="I23" i="5"/>
  <c r="I129" i="5"/>
  <c r="J129" i="5" s="1"/>
  <c r="I132" i="5"/>
  <c r="J132" i="5" s="1"/>
  <c r="I7" i="5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H62" i="5"/>
  <c r="I62" i="5" s="1"/>
  <c r="J62" i="5" s="1"/>
  <c r="F65" i="5"/>
  <c r="G65" i="5" s="1"/>
  <c r="H65" i="5" s="1"/>
  <c r="F72" i="5"/>
  <c r="G72" i="5" s="1"/>
  <c r="H72" i="5" s="1"/>
  <c r="I75" i="5"/>
  <c r="J75" i="5" s="1"/>
  <c r="G79" i="5"/>
  <c r="H79" i="5" s="1"/>
  <c r="H94" i="5"/>
  <c r="I94" i="5" s="1"/>
  <c r="J94" i="5" s="1"/>
  <c r="I52" i="5"/>
  <c r="J52" i="5" s="1"/>
  <c r="I53" i="5"/>
  <c r="J53" i="5" s="1"/>
  <c r="I60" i="5"/>
  <c r="J60" i="5" s="1"/>
  <c r="I61" i="5"/>
  <c r="J61" i="5" s="1"/>
  <c r="I68" i="5"/>
  <c r="J68" i="5" s="1"/>
  <c r="I69" i="5"/>
  <c r="J69" i="5" s="1"/>
  <c r="I76" i="5"/>
  <c r="J76" i="5" s="1"/>
  <c r="I77" i="5"/>
  <c r="J77" i="5" s="1"/>
  <c r="I84" i="5"/>
  <c r="J84" i="5" s="1"/>
  <c r="I85" i="5"/>
  <c r="J85" i="5" s="1"/>
  <c r="I92" i="5"/>
  <c r="J92" i="5" s="1"/>
  <c r="I93" i="5"/>
  <c r="J93" i="5" s="1"/>
  <c r="I18" i="4"/>
  <c r="I127" i="4"/>
  <c r="J127" i="4" s="1"/>
  <c r="I122" i="4"/>
  <c r="J122" i="4" s="1"/>
  <c r="I129" i="4"/>
  <c r="J129" i="4" s="1"/>
  <c r="I128" i="4"/>
  <c r="J128" i="4" s="1"/>
  <c r="I13" i="4"/>
  <c r="I22" i="4"/>
  <c r="I21" i="4"/>
  <c r="F49" i="4"/>
  <c r="G49" i="4" s="1"/>
  <c r="H49" i="4" s="1"/>
  <c r="I126" i="4"/>
  <c r="J126" i="4" s="1"/>
  <c r="I11" i="4"/>
  <c r="I9" i="4"/>
  <c r="I123" i="4"/>
  <c r="J123" i="4" s="1"/>
  <c r="F45" i="4"/>
  <c r="G45" i="4" s="1"/>
  <c r="H45" i="4" s="1"/>
  <c r="I47" i="4"/>
  <c r="J47" i="4" s="1"/>
  <c r="I50" i="4"/>
  <c r="J50" i="4" s="1"/>
  <c r="F52" i="4"/>
  <c r="G52" i="4" s="1"/>
  <c r="H52" i="4" s="1"/>
  <c r="F61" i="4"/>
  <c r="G61" i="4" s="1"/>
  <c r="H61" i="4" s="1"/>
  <c r="I63" i="4"/>
  <c r="J63" i="4" s="1"/>
  <c r="I66" i="4"/>
  <c r="J66" i="4" s="1"/>
  <c r="F68" i="4"/>
  <c r="G68" i="4" s="1"/>
  <c r="H68" i="4" s="1"/>
  <c r="F77" i="4"/>
  <c r="G77" i="4" s="1"/>
  <c r="H77" i="4" s="1"/>
  <c r="I79" i="4"/>
  <c r="J79" i="4" s="1"/>
  <c r="I82" i="4"/>
  <c r="J82" i="4" s="1"/>
  <c r="F84" i="4"/>
  <c r="G84" i="4" s="1"/>
  <c r="H84" i="4" s="1"/>
  <c r="I84" i="4" s="1"/>
  <c r="J84" i="4" s="1"/>
  <c r="I130" i="4"/>
  <c r="J130" i="4" s="1"/>
  <c r="I14" i="4"/>
  <c r="I8" i="4"/>
  <c r="I23" i="4"/>
  <c r="I2" i="4"/>
  <c r="I12" i="4"/>
  <c r="I6" i="4"/>
  <c r="I17" i="4"/>
  <c r="I10" i="4"/>
  <c r="I16" i="4"/>
  <c r="I124" i="4"/>
  <c r="J124" i="4" s="1"/>
  <c r="I125" i="4"/>
  <c r="J125" i="4" s="1"/>
  <c r="I24" i="4"/>
  <c r="I131" i="4"/>
  <c r="J131" i="4" s="1"/>
  <c r="I20" i="4"/>
  <c r="I5" i="4"/>
  <c r="I3" i="4"/>
  <c r="I15" i="4"/>
  <c r="I4" i="4"/>
  <c r="I19" i="4"/>
  <c r="I26" i="4"/>
  <c r="I25" i="4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6" i="4"/>
  <c r="J46" i="4" s="1"/>
  <c r="F48" i="4"/>
  <c r="G48" i="4" s="1"/>
  <c r="H48" i="4" s="1"/>
  <c r="F57" i="4"/>
  <c r="G57" i="4" s="1"/>
  <c r="H57" i="4" s="1"/>
  <c r="I59" i="4"/>
  <c r="J59" i="4" s="1"/>
  <c r="I62" i="4"/>
  <c r="J62" i="4" s="1"/>
  <c r="F64" i="4"/>
  <c r="G64" i="4" s="1"/>
  <c r="H64" i="4" s="1"/>
  <c r="F73" i="4"/>
  <c r="G73" i="4" s="1"/>
  <c r="H73" i="4" s="1"/>
  <c r="I75" i="4"/>
  <c r="J75" i="4" s="1"/>
  <c r="I78" i="4"/>
  <c r="J78" i="4" s="1"/>
  <c r="F80" i="4"/>
  <c r="G80" i="4" s="1"/>
  <c r="H80" i="4" s="1"/>
  <c r="F89" i="4"/>
  <c r="G89" i="4" s="1"/>
  <c r="H89" i="4" s="1"/>
  <c r="F53" i="4"/>
  <c r="G53" i="4" s="1"/>
  <c r="H53" i="4" s="1"/>
  <c r="I55" i="4"/>
  <c r="J55" i="4" s="1"/>
  <c r="I58" i="4"/>
  <c r="J58" i="4" s="1"/>
  <c r="F60" i="4"/>
  <c r="G60" i="4" s="1"/>
  <c r="H60" i="4" s="1"/>
  <c r="F69" i="4"/>
  <c r="G69" i="4" s="1"/>
  <c r="H69" i="4" s="1"/>
  <c r="I71" i="4"/>
  <c r="J71" i="4" s="1"/>
  <c r="I74" i="4"/>
  <c r="J74" i="4" s="1"/>
  <c r="F76" i="4"/>
  <c r="G76" i="4" s="1"/>
  <c r="H76" i="4" s="1"/>
  <c r="F85" i="4"/>
  <c r="G85" i="4" s="1"/>
  <c r="H85" i="4" s="1"/>
  <c r="I87" i="4"/>
  <c r="J87" i="4" s="1"/>
  <c r="I90" i="4"/>
  <c r="J90" i="4" s="1"/>
  <c r="F56" i="4"/>
  <c r="G56" i="4" s="1"/>
  <c r="H56" i="4" s="1"/>
  <c r="F65" i="4"/>
  <c r="G65" i="4" s="1"/>
  <c r="H65" i="4" s="1"/>
  <c r="F72" i="4"/>
  <c r="G72" i="4" s="1"/>
  <c r="H72" i="4" s="1"/>
  <c r="F81" i="4"/>
  <c r="G81" i="4" s="1"/>
  <c r="H81" i="4" s="1"/>
  <c r="F88" i="4"/>
  <c r="G88" i="4" s="1"/>
  <c r="H88" i="4" s="1"/>
  <c r="I89" i="4" l="1"/>
  <c r="J89" i="4" s="1"/>
  <c r="I81" i="4"/>
  <c r="J81" i="4" s="1"/>
  <c r="I53" i="4"/>
  <c r="J53" i="4" s="1"/>
  <c r="I83" i="7"/>
  <c r="J83" i="7" s="1"/>
  <c r="I46" i="6"/>
  <c r="J46" i="6" s="1"/>
  <c r="I32" i="6"/>
  <c r="J32" i="6" s="1"/>
  <c r="I63" i="5"/>
  <c r="J63" i="5" s="1"/>
  <c r="I83" i="4"/>
  <c r="J83" i="4" s="1"/>
  <c r="I84" i="7"/>
  <c r="J84" i="7" s="1"/>
  <c r="I67" i="7"/>
  <c r="J67" i="7" s="1"/>
  <c r="I88" i="7"/>
  <c r="J88" i="7" s="1"/>
  <c r="I75" i="7"/>
  <c r="J75" i="7" s="1"/>
  <c r="I43" i="7"/>
  <c r="J43" i="7" s="1"/>
  <c r="I44" i="6"/>
  <c r="J44" i="6" s="1"/>
  <c r="I28" i="6"/>
  <c r="J28" i="6" s="1"/>
  <c r="I40" i="6"/>
  <c r="J40" i="6" s="1"/>
  <c r="I43" i="6"/>
  <c r="J43" i="6" s="1"/>
  <c r="I36" i="6"/>
  <c r="J36" i="6" s="1"/>
  <c r="I128" i="6"/>
  <c r="J128" i="6" s="1"/>
  <c r="I132" i="6"/>
  <c r="J132" i="6" s="1"/>
  <c r="I132" i="7"/>
  <c r="J132" i="7" s="1"/>
  <c r="I4" i="6"/>
  <c r="I2" i="7"/>
  <c r="I9" i="6"/>
  <c r="I6" i="7"/>
  <c r="I20" i="7"/>
  <c r="I16" i="6"/>
  <c r="I79" i="5"/>
  <c r="J79" i="5" s="1"/>
  <c r="I80" i="5"/>
  <c r="J80" i="5" s="1"/>
  <c r="I83" i="5"/>
  <c r="J83" i="5" s="1"/>
  <c r="I6" i="6"/>
  <c r="I5" i="7"/>
  <c r="I56" i="5"/>
  <c r="J56" i="5" s="1"/>
  <c r="I51" i="5"/>
  <c r="J51" i="5" s="1"/>
  <c r="I72" i="5"/>
  <c r="J72" i="5" s="1"/>
  <c r="I85" i="4"/>
  <c r="J85" i="4" s="1"/>
  <c r="I76" i="4"/>
  <c r="J76" i="4" s="1"/>
  <c r="I64" i="4"/>
  <c r="J64" i="4" s="1"/>
  <c r="I57" i="4"/>
  <c r="J57" i="4" s="1"/>
  <c r="I61" i="4"/>
  <c r="J61" i="4" s="1"/>
  <c r="I65" i="4"/>
  <c r="J65" i="4" s="1"/>
  <c r="I52" i="4"/>
  <c r="J52" i="4" s="1"/>
  <c r="I67" i="4"/>
  <c r="J67" i="4" s="1"/>
  <c r="I8" i="6"/>
  <c r="I15" i="6"/>
  <c r="I25" i="6"/>
  <c r="I8" i="5"/>
  <c r="I18" i="5"/>
  <c r="I7" i="4"/>
  <c r="I82" i="7"/>
  <c r="J82" i="7" s="1"/>
  <c r="I59" i="7"/>
  <c r="J59" i="7" s="1"/>
  <c r="I72" i="7"/>
  <c r="J72" i="7" s="1"/>
  <c r="I92" i="7"/>
  <c r="J92" i="7" s="1"/>
  <c r="I58" i="7"/>
  <c r="J58" i="7" s="1"/>
  <c r="I14" i="7"/>
  <c r="I25" i="7"/>
  <c r="I12" i="7"/>
  <c r="I128" i="7"/>
  <c r="J128" i="7" s="1"/>
  <c r="I90" i="7"/>
  <c r="J90" i="7" s="1"/>
  <c r="I91" i="7"/>
  <c r="J91" i="7" s="1"/>
  <c r="I51" i="7"/>
  <c r="J51" i="7" s="1"/>
  <c r="I76" i="7"/>
  <c r="J76" i="7" s="1"/>
  <c r="I23" i="7"/>
  <c r="I56" i="7"/>
  <c r="J56" i="7" s="1"/>
  <c r="I41" i="6"/>
  <c r="J41" i="6" s="1"/>
  <c r="I14" i="6"/>
  <c r="I127" i="6"/>
  <c r="J127" i="6" s="1"/>
  <c r="I126" i="6"/>
  <c r="J126" i="6" s="1"/>
  <c r="I29" i="6"/>
  <c r="J29" i="6" s="1"/>
  <c r="I23" i="6"/>
  <c r="I10" i="6"/>
  <c r="I2" i="6"/>
  <c r="I131" i="6"/>
  <c r="J131" i="6" s="1"/>
  <c r="I13" i="6"/>
  <c r="I65" i="5"/>
  <c r="J65" i="5" s="1"/>
  <c r="I95" i="5"/>
  <c r="J95" i="5" s="1"/>
  <c r="I81" i="5"/>
  <c r="J81" i="5" s="1"/>
  <c r="I57" i="5"/>
  <c r="J57" i="5" s="1"/>
  <c r="I73" i="5"/>
  <c r="J73" i="5" s="1"/>
  <c r="I89" i="5"/>
  <c r="J89" i="5" s="1"/>
  <c r="I71" i="5"/>
  <c r="J71" i="5" s="1"/>
  <c r="I88" i="5"/>
  <c r="J88" i="5" s="1"/>
  <c r="I87" i="5"/>
  <c r="J87" i="5" s="1"/>
  <c r="I22" i="5"/>
  <c r="I64" i="5"/>
  <c r="J64" i="5" s="1"/>
  <c r="I55" i="5"/>
  <c r="J55" i="5" s="1"/>
  <c r="I24" i="5"/>
  <c r="I10" i="5"/>
  <c r="I69" i="4"/>
  <c r="J69" i="4" s="1"/>
  <c r="I77" i="4"/>
  <c r="J77" i="4" s="1"/>
  <c r="I45" i="4"/>
  <c r="J45" i="4" s="1"/>
  <c r="I88" i="4"/>
  <c r="J88" i="4" s="1"/>
  <c r="I72" i="4"/>
  <c r="J72" i="4" s="1"/>
  <c r="I56" i="4"/>
  <c r="J56" i="4" s="1"/>
  <c r="I60" i="4"/>
  <c r="J60" i="4" s="1"/>
  <c r="I80" i="4"/>
  <c r="J80" i="4" s="1"/>
  <c r="I73" i="4"/>
  <c r="J73" i="4" s="1"/>
  <c r="I48" i="4"/>
  <c r="J48" i="4" s="1"/>
  <c r="I68" i="4"/>
  <c r="J68" i="4" s="1"/>
  <c r="I49" i="4"/>
  <c r="J49" i="4" s="1"/>
  <c r="I27" i="4"/>
  <c r="E14" i="2"/>
  <c r="E19" i="2"/>
  <c r="E29" i="2"/>
  <c r="E10" i="2"/>
  <c r="E4" i="2"/>
  <c r="E3" i="2"/>
  <c r="E12" i="2"/>
  <c r="E5" i="2"/>
  <c r="E18" i="2"/>
  <c r="E16" i="2"/>
  <c r="E25" i="2"/>
  <c r="E7" i="2"/>
  <c r="E9" i="2"/>
  <c r="E6" i="2"/>
  <c r="E22" i="2"/>
  <c r="E28" i="2"/>
  <c r="E15" i="2"/>
  <c r="E21" i="2"/>
  <c r="E17" i="2"/>
  <c r="E23" i="2"/>
  <c r="E11" i="2"/>
  <c r="E20" i="2"/>
  <c r="E2" i="2"/>
  <c r="E30" i="2"/>
  <c r="E24" i="2"/>
  <c r="E26" i="2"/>
  <c r="E27" i="2"/>
  <c r="E8" i="2"/>
  <c r="E31" i="2"/>
  <c r="E131" i="2"/>
  <c r="G131" i="2" s="1"/>
  <c r="H131" i="2" s="1"/>
  <c r="E132" i="2"/>
  <c r="F132" i="2" s="1"/>
  <c r="G132" i="2" s="1"/>
  <c r="H132" i="2" s="1"/>
  <c r="E32" i="2"/>
  <c r="F32" i="2" s="1"/>
  <c r="G32" i="2" s="1"/>
  <c r="H32" i="2" s="1"/>
  <c r="E33" i="2"/>
  <c r="F33" i="2" s="1"/>
  <c r="G33" i="2" s="1"/>
  <c r="H33" i="2" s="1"/>
  <c r="E34" i="2"/>
  <c r="F34" i="2" s="1"/>
  <c r="G34" i="2" s="1"/>
  <c r="H34" i="2" s="1"/>
  <c r="E35" i="2"/>
  <c r="F35" i="2" s="1"/>
  <c r="G35" i="2" s="1"/>
  <c r="H35" i="2" s="1"/>
  <c r="E36" i="2"/>
  <c r="F36" i="2" s="1"/>
  <c r="G36" i="2" s="1"/>
  <c r="H36" i="2" s="1"/>
  <c r="E37" i="2"/>
  <c r="F37" i="2" s="1"/>
  <c r="G37" i="2" s="1"/>
  <c r="H37" i="2" s="1"/>
  <c r="E38" i="2"/>
  <c r="F38" i="2" s="1"/>
  <c r="G38" i="2" s="1"/>
  <c r="H38" i="2" s="1"/>
  <c r="E39" i="2"/>
  <c r="F39" i="2" s="1"/>
  <c r="G39" i="2" s="1"/>
  <c r="H39" i="2" s="1"/>
  <c r="E40" i="2"/>
  <c r="F40" i="2" s="1"/>
  <c r="G40" i="2" s="1"/>
  <c r="H40" i="2" s="1"/>
  <c r="E41" i="2"/>
  <c r="F41" i="2" s="1"/>
  <c r="G41" i="2" s="1"/>
  <c r="H41" i="2" s="1"/>
  <c r="E42" i="2"/>
  <c r="F42" i="2" s="1"/>
  <c r="G42" i="2" s="1"/>
  <c r="H42" i="2" s="1"/>
  <c r="E43" i="2"/>
  <c r="F43" i="2" s="1"/>
  <c r="G43" i="2" s="1"/>
  <c r="H43" i="2" s="1"/>
  <c r="E44" i="2"/>
  <c r="F44" i="2" s="1"/>
  <c r="G44" i="2" s="1"/>
  <c r="H44" i="2" s="1"/>
  <c r="E45" i="2"/>
  <c r="F45" i="2" s="1"/>
  <c r="G45" i="2" s="1"/>
  <c r="H45" i="2" s="1"/>
  <c r="E46" i="2"/>
  <c r="F46" i="2" s="1"/>
  <c r="G46" i="2" s="1"/>
  <c r="H46" i="2" s="1"/>
  <c r="E47" i="2"/>
  <c r="F47" i="2" s="1"/>
  <c r="G47" i="2" s="1"/>
  <c r="H47" i="2" s="1"/>
  <c r="E48" i="2"/>
  <c r="F48" i="2" s="1"/>
  <c r="G48" i="2" s="1"/>
  <c r="H48" i="2" s="1"/>
  <c r="E49" i="2"/>
  <c r="F49" i="2" s="1"/>
  <c r="G49" i="2" s="1"/>
  <c r="H49" i="2" s="1"/>
  <c r="E50" i="2"/>
  <c r="F50" i="2" s="1"/>
  <c r="G50" i="2" s="1"/>
  <c r="H50" i="2" s="1"/>
  <c r="E51" i="2"/>
  <c r="F51" i="2" s="1"/>
  <c r="G51" i="2" s="1"/>
  <c r="H51" i="2" s="1"/>
  <c r="E52" i="2"/>
  <c r="F52" i="2" s="1"/>
  <c r="G52" i="2" s="1"/>
  <c r="H52" i="2" s="1"/>
  <c r="E53" i="2"/>
  <c r="F53" i="2" s="1"/>
  <c r="G53" i="2" s="1"/>
  <c r="H53" i="2" s="1"/>
  <c r="E54" i="2"/>
  <c r="F54" i="2" s="1"/>
  <c r="G54" i="2" s="1"/>
  <c r="H54" i="2" s="1"/>
  <c r="E55" i="2"/>
  <c r="F55" i="2" s="1"/>
  <c r="G55" i="2" s="1"/>
  <c r="H55" i="2" s="1"/>
  <c r="E56" i="2"/>
  <c r="F56" i="2" s="1"/>
  <c r="G56" i="2" s="1"/>
  <c r="H56" i="2" s="1"/>
  <c r="E57" i="2"/>
  <c r="F57" i="2" s="1"/>
  <c r="G57" i="2" s="1"/>
  <c r="H57" i="2" s="1"/>
  <c r="E58" i="2"/>
  <c r="F58" i="2" s="1"/>
  <c r="G58" i="2" s="1"/>
  <c r="H58" i="2" s="1"/>
  <c r="E59" i="2"/>
  <c r="F59" i="2" s="1"/>
  <c r="G59" i="2" s="1"/>
  <c r="H59" i="2" s="1"/>
  <c r="E60" i="2"/>
  <c r="F60" i="2" s="1"/>
  <c r="G60" i="2" s="1"/>
  <c r="H60" i="2" s="1"/>
  <c r="E61" i="2"/>
  <c r="F61" i="2" s="1"/>
  <c r="G61" i="2" s="1"/>
  <c r="H61" i="2" s="1"/>
  <c r="E62" i="2"/>
  <c r="F62" i="2" s="1"/>
  <c r="G62" i="2" s="1"/>
  <c r="H62" i="2" s="1"/>
  <c r="E63" i="2"/>
  <c r="F63" i="2" s="1"/>
  <c r="G63" i="2" s="1"/>
  <c r="H63" i="2" s="1"/>
  <c r="E64" i="2"/>
  <c r="F64" i="2" s="1"/>
  <c r="G64" i="2" s="1"/>
  <c r="H64" i="2" s="1"/>
  <c r="E65" i="2"/>
  <c r="F65" i="2" s="1"/>
  <c r="G65" i="2" s="1"/>
  <c r="H65" i="2" s="1"/>
  <c r="E66" i="2"/>
  <c r="F66" i="2" s="1"/>
  <c r="G66" i="2" s="1"/>
  <c r="H66" i="2" s="1"/>
  <c r="E67" i="2"/>
  <c r="F67" i="2" s="1"/>
  <c r="G67" i="2" s="1"/>
  <c r="H67" i="2" s="1"/>
  <c r="E68" i="2"/>
  <c r="F68" i="2" s="1"/>
  <c r="G68" i="2" s="1"/>
  <c r="H68" i="2" s="1"/>
  <c r="E69" i="2"/>
  <c r="F69" i="2" s="1"/>
  <c r="G69" i="2" s="1"/>
  <c r="H69" i="2" s="1"/>
  <c r="E70" i="2"/>
  <c r="F70" i="2" s="1"/>
  <c r="G70" i="2" s="1"/>
  <c r="H70" i="2" s="1"/>
  <c r="E71" i="2"/>
  <c r="F71" i="2" s="1"/>
  <c r="G71" i="2" s="1"/>
  <c r="H71" i="2" s="1"/>
  <c r="E72" i="2"/>
  <c r="F72" i="2" s="1"/>
  <c r="G72" i="2" s="1"/>
  <c r="H72" i="2" s="1"/>
  <c r="E73" i="2"/>
  <c r="F73" i="2" s="1"/>
  <c r="G73" i="2" s="1"/>
  <c r="H73" i="2" s="1"/>
  <c r="E74" i="2"/>
  <c r="F74" i="2" s="1"/>
  <c r="G74" i="2" s="1"/>
  <c r="H74" i="2" s="1"/>
  <c r="E75" i="2"/>
  <c r="F75" i="2" s="1"/>
  <c r="G75" i="2" s="1"/>
  <c r="H75" i="2" s="1"/>
  <c r="E76" i="2"/>
  <c r="F76" i="2" s="1"/>
  <c r="G76" i="2" s="1"/>
  <c r="H76" i="2" s="1"/>
  <c r="E77" i="2"/>
  <c r="F77" i="2" s="1"/>
  <c r="G77" i="2" s="1"/>
  <c r="H77" i="2" s="1"/>
  <c r="E78" i="2"/>
  <c r="F78" i="2" s="1"/>
  <c r="G78" i="2" s="1"/>
  <c r="H78" i="2" s="1"/>
  <c r="E79" i="2"/>
  <c r="F79" i="2" s="1"/>
  <c r="G79" i="2" s="1"/>
  <c r="H79" i="2" s="1"/>
  <c r="E80" i="2"/>
  <c r="F80" i="2" s="1"/>
  <c r="G80" i="2" s="1"/>
  <c r="H80" i="2" s="1"/>
  <c r="E81" i="2"/>
  <c r="F81" i="2" s="1"/>
  <c r="G81" i="2" s="1"/>
  <c r="H81" i="2" s="1"/>
  <c r="E82" i="2"/>
  <c r="F82" i="2" s="1"/>
  <c r="G82" i="2" s="1"/>
  <c r="H82" i="2" s="1"/>
  <c r="E83" i="2"/>
  <c r="F83" i="2" s="1"/>
  <c r="G83" i="2" s="1"/>
  <c r="H83" i="2" s="1"/>
  <c r="E84" i="2"/>
  <c r="F84" i="2" s="1"/>
  <c r="G84" i="2" s="1"/>
  <c r="H84" i="2" s="1"/>
  <c r="E85" i="2"/>
  <c r="F85" i="2" s="1"/>
  <c r="G85" i="2" s="1"/>
  <c r="H85" i="2" s="1"/>
  <c r="E86" i="2"/>
  <c r="F86" i="2" s="1"/>
  <c r="G86" i="2" s="1"/>
  <c r="H86" i="2" s="1"/>
  <c r="E87" i="2"/>
  <c r="F87" i="2" s="1"/>
  <c r="G87" i="2" s="1"/>
  <c r="H87" i="2" s="1"/>
  <c r="E88" i="2"/>
  <c r="F88" i="2" s="1"/>
  <c r="G88" i="2" s="1"/>
  <c r="H88" i="2" s="1"/>
  <c r="E89" i="2"/>
  <c r="F89" i="2" s="1"/>
  <c r="G89" i="2" s="1"/>
  <c r="H89" i="2" s="1"/>
  <c r="E90" i="2"/>
  <c r="F90" i="2" s="1"/>
  <c r="G90" i="2" s="1"/>
  <c r="H90" i="2" s="1"/>
  <c r="E91" i="2"/>
  <c r="F91" i="2" s="1"/>
  <c r="G91" i="2" s="1"/>
  <c r="H91" i="2" s="1"/>
  <c r="E92" i="2"/>
  <c r="F92" i="2" s="1"/>
  <c r="G92" i="2" s="1"/>
  <c r="H92" i="2" s="1"/>
  <c r="E93" i="2"/>
  <c r="F93" i="2" s="1"/>
  <c r="G93" i="2" s="1"/>
  <c r="H93" i="2" s="1"/>
  <c r="E94" i="2"/>
  <c r="F94" i="2" s="1"/>
  <c r="G94" i="2" s="1"/>
  <c r="H94" i="2" s="1"/>
  <c r="E95" i="2"/>
  <c r="F95" i="2" s="1"/>
  <c r="G95" i="2" s="1"/>
  <c r="H95" i="2" s="1"/>
  <c r="E96" i="2"/>
  <c r="F96" i="2" s="1"/>
  <c r="G96" i="2" s="1"/>
  <c r="H96" i="2" s="1"/>
  <c r="E97" i="2"/>
  <c r="F97" i="2" s="1"/>
  <c r="G97" i="2" s="1"/>
  <c r="H97" i="2" s="1"/>
  <c r="E98" i="2"/>
  <c r="F98" i="2" s="1"/>
  <c r="G98" i="2" s="1"/>
  <c r="H98" i="2" s="1"/>
  <c r="E13" i="2"/>
  <c r="E3" i="1"/>
  <c r="H132" i="1"/>
  <c r="H33" i="1"/>
  <c r="J20" i="6" l="1"/>
  <c r="J4" i="4"/>
  <c r="J4" i="6"/>
  <c r="J2" i="6"/>
  <c r="J12" i="6"/>
  <c r="J6" i="7"/>
  <c r="J20" i="7"/>
  <c r="J17" i="7"/>
  <c r="J4" i="7"/>
  <c r="J2" i="7"/>
  <c r="J10" i="7"/>
  <c r="J22" i="7"/>
  <c r="J27" i="7"/>
  <c r="J8" i="7"/>
  <c r="J26" i="7"/>
  <c r="J16" i="7"/>
  <c r="J9" i="7"/>
  <c r="J5" i="7"/>
  <c r="J14" i="7"/>
  <c r="J21" i="7"/>
  <c r="J17" i="6"/>
  <c r="J27" i="6"/>
  <c r="J23" i="6"/>
  <c r="J14" i="6"/>
  <c r="J21" i="6"/>
  <c r="J7" i="6"/>
  <c r="J24" i="6"/>
  <c r="J22" i="6"/>
  <c r="J9" i="6"/>
  <c r="J26" i="6"/>
  <c r="J10" i="6"/>
  <c r="J18" i="6"/>
  <c r="J6" i="6"/>
  <c r="J19" i="6"/>
  <c r="J5" i="6"/>
  <c r="J12" i="7"/>
  <c r="J19" i="7"/>
  <c r="J11" i="6"/>
  <c r="J25" i="7"/>
  <c r="J11" i="7"/>
  <c r="J7" i="7"/>
  <c r="J18" i="7"/>
  <c r="J24" i="7"/>
  <c r="J23" i="7"/>
  <c r="J15" i="7"/>
  <c r="J3" i="7"/>
  <c r="J13" i="7"/>
  <c r="J13" i="6"/>
  <c r="J8" i="6"/>
  <c r="J16" i="6"/>
  <c r="J3" i="6"/>
  <c r="J15" i="6"/>
  <c r="J25" i="6"/>
  <c r="J7" i="5"/>
  <c r="J20" i="5"/>
  <c r="J19" i="5"/>
  <c r="J15" i="5"/>
  <c r="J3" i="5"/>
  <c r="J23" i="5"/>
  <c r="J32" i="5"/>
  <c r="J16" i="5"/>
  <c r="J26" i="5"/>
  <c r="J6" i="5"/>
  <c r="J13" i="5"/>
  <c r="J24" i="5"/>
  <c r="J12" i="5"/>
  <c r="J2" i="5"/>
  <c r="J29" i="5"/>
  <c r="J30" i="5"/>
  <c r="J4" i="5"/>
  <c r="J16" i="4"/>
  <c r="J20" i="4"/>
  <c r="J8" i="4"/>
  <c r="J7" i="4"/>
  <c r="J12" i="4"/>
  <c r="J14" i="4"/>
  <c r="J15" i="4"/>
  <c r="J25" i="4"/>
  <c r="J24" i="4"/>
  <c r="J17" i="4"/>
  <c r="J3" i="4"/>
  <c r="J10" i="4"/>
  <c r="J19" i="4"/>
  <c r="J5" i="4"/>
  <c r="J26" i="4"/>
  <c r="J31" i="5"/>
  <c r="J25" i="5"/>
  <c r="J18" i="5"/>
  <c r="J11" i="5"/>
  <c r="J18" i="4"/>
  <c r="J2" i="4"/>
  <c r="J27" i="4"/>
  <c r="J22" i="4"/>
  <c r="J21" i="4"/>
  <c r="J6" i="4"/>
  <c r="J23" i="4"/>
  <c r="J22" i="5"/>
  <c r="J17" i="5"/>
  <c r="J21" i="5"/>
  <c r="J27" i="5"/>
  <c r="J8" i="5"/>
  <c r="J10" i="5"/>
  <c r="J9" i="5"/>
  <c r="J14" i="5"/>
  <c r="J13" i="4"/>
  <c r="J11" i="4"/>
  <c r="J9" i="4"/>
  <c r="J28" i="5"/>
  <c r="J5" i="5"/>
  <c r="E2" i="3"/>
  <c r="I2" i="3" s="1"/>
  <c r="E13" i="3"/>
  <c r="I13" i="3" s="1"/>
  <c r="E14" i="3"/>
  <c r="E23" i="3"/>
  <c r="I23" i="3" s="1"/>
  <c r="E28" i="3"/>
  <c r="I28" i="3" s="1"/>
  <c r="E24" i="3"/>
  <c r="I24" i="3" s="1"/>
  <c r="E20" i="3"/>
  <c r="I20" i="3" s="1"/>
  <c r="E16" i="3"/>
  <c r="I16" i="3" s="1"/>
  <c r="E10" i="3"/>
  <c r="I10" i="3" s="1"/>
  <c r="E130" i="3"/>
  <c r="I130" i="3" s="1"/>
  <c r="J130" i="3" s="1"/>
  <c r="E3" i="3"/>
  <c r="I3" i="3" s="1"/>
  <c r="E4" i="3"/>
  <c r="I4" i="3" s="1"/>
  <c r="E27" i="3"/>
  <c r="I27" i="3" s="1"/>
  <c r="E21" i="3"/>
  <c r="I21" i="3" s="1"/>
  <c r="E15" i="3"/>
  <c r="I15" i="3" s="1"/>
  <c r="E19" i="3"/>
  <c r="I19" i="3" s="1"/>
  <c r="E17" i="3"/>
  <c r="I17" i="3" s="1"/>
  <c r="E25" i="3"/>
  <c r="I25" i="3" s="1"/>
  <c r="E29" i="3"/>
  <c r="I29" i="3" s="1"/>
  <c r="E5" i="3"/>
  <c r="I5" i="3" s="1"/>
  <c r="E7" i="3"/>
  <c r="I7" i="3" s="1"/>
  <c r="E8" i="3"/>
  <c r="I8" i="3" s="1"/>
  <c r="E128" i="3"/>
  <c r="I128" i="3" s="1"/>
  <c r="E26" i="3"/>
  <c r="I26" i="3" s="1"/>
  <c r="E18" i="3"/>
  <c r="I18" i="3" s="1"/>
  <c r="E6" i="3"/>
  <c r="I6" i="3" s="1"/>
  <c r="E12" i="3"/>
  <c r="I12" i="3" s="1"/>
  <c r="E11" i="3"/>
  <c r="I11" i="3" s="1"/>
  <c r="E129" i="3"/>
  <c r="I129" i="3" s="1"/>
  <c r="E22" i="3"/>
  <c r="I22" i="3" s="1"/>
  <c r="E131" i="3"/>
  <c r="I131" i="3" s="1"/>
  <c r="J131" i="3" s="1"/>
  <c r="E9" i="3"/>
  <c r="I9" i="3" s="1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I98" i="3" s="1"/>
  <c r="J98" i="3" s="1"/>
  <c r="E99" i="3"/>
  <c r="I99" i="3" s="1"/>
  <c r="E100" i="3"/>
  <c r="E101" i="3"/>
  <c r="E102" i="3"/>
  <c r="I102" i="3" s="1"/>
  <c r="J102" i="3" s="1"/>
  <c r="E103" i="3"/>
  <c r="I103" i="3" s="1"/>
  <c r="E104" i="3"/>
  <c r="I104" i="3" s="1"/>
  <c r="J104" i="3" s="1"/>
  <c r="E105" i="3"/>
  <c r="I105" i="3" s="1"/>
  <c r="J105" i="3" s="1"/>
  <c r="E106" i="3"/>
  <c r="I106" i="3" s="1"/>
  <c r="J106" i="3" s="1"/>
  <c r="E107" i="3"/>
  <c r="I107" i="3" s="1"/>
  <c r="J107" i="3" s="1"/>
  <c r="E108" i="3"/>
  <c r="I108" i="3" s="1"/>
  <c r="J108" i="3" s="1"/>
  <c r="E109" i="3"/>
  <c r="E110" i="3"/>
  <c r="I110" i="3" s="1"/>
  <c r="J110" i="3" s="1"/>
  <c r="E111" i="3"/>
  <c r="I111" i="3" s="1"/>
  <c r="J111" i="3" s="1"/>
  <c r="E112" i="3"/>
  <c r="E113" i="3"/>
  <c r="E114" i="3"/>
  <c r="I114" i="3" s="1"/>
  <c r="J114" i="3" s="1"/>
  <c r="E115" i="3"/>
  <c r="I115" i="3" s="1"/>
  <c r="J115" i="3" s="1"/>
  <c r="E116" i="3"/>
  <c r="E117" i="3"/>
  <c r="E118" i="3"/>
  <c r="I118" i="3" s="1"/>
  <c r="J118" i="3" s="1"/>
  <c r="E119" i="3"/>
  <c r="I119" i="3" s="1"/>
  <c r="J119" i="3" s="1"/>
  <c r="E120" i="3"/>
  <c r="I120" i="3" s="1"/>
  <c r="J120" i="3" s="1"/>
  <c r="E121" i="3"/>
  <c r="I121" i="3" s="1"/>
  <c r="J121" i="3" s="1"/>
  <c r="E122" i="3"/>
  <c r="I122" i="3" s="1"/>
  <c r="J122" i="3" s="1"/>
  <c r="E123" i="3"/>
  <c r="I123" i="3" s="1"/>
  <c r="J123" i="3" s="1"/>
  <c r="E124" i="3"/>
  <c r="I124" i="3" s="1"/>
  <c r="J124" i="3" s="1"/>
  <c r="E125" i="3"/>
  <c r="E126" i="3"/>
  <c r="I126" i="3" s="1"/>
  <c r="J126" i="3" s="1"/>
  <c r="E127" i="3"/>
  <c r="I127" i="3" s="1"/>
  <c r="J127" i="3" s="1"/>
  <c r="E133" i="3"/>
  <c r="E134" i="3"/>
  <c r="E132" i="3"/>
  <c r="E99" i="2"/>
  <c r="I99" i="2" s="1"/>
  <c r="J99" i="2" s="1"/>
  <c r="E100" i="2"/>
  <c r="I100" i="2" s="1"/>
  <c r="J100" i="2" s="1"/>
  <c r="E101" i="2"/>
  <c r="I101" i="2" s="1"/>
  <c r="J101" i="2" s="1"/>
  <c r="E102" i="2"/>
  <c r="E103" i="2"/>
  <c r="E104" i="2"/>
  <c r="I104" i="2" s="1"/>
  <c r="J104" i="2" s="1"/>
  <c r="E105" i="2"/>
  <c r="I105" i="2" s="1"/>
  <c r="J105" i="2" s="1"/>
  <c r="E106" i="2"/>
  <c r="E107" i="2"/>
  <c r="E108" i="2"/>
  <c r="E109" i="2"/>
  <c r="I109" i="2" s="1"/>
  <c r="J109" i="2" s="1"/>
  <c r="E110" i="2"/>
  <c r="I110" i="2" s="1"/>
  <c r="J110" i="2" s="1"/>
  <c r="E111" i="2"/>
  <c r="I111" i="2" s="1"/>
  <c r="J111" i="2" s="1"/>
  <c r="E112" i="2"/>
  <c r="I112" i="2" s="1"/>
  <c r="J112" i="2" s="1"/>
  <c r="E113" i="2"/>
  <c r="I113" i="2" s="1"/>
  <c r="J113" i="2" s="1"/>
  <c r="E114" i="2"/>
  <c r="E115" i="2"/>
  <c r="I115" i="2" s="1"/>
  <c r="J115" i="2" s="1"/>
  <c r="E116" i="2"/>
  <c r="I116" i="2" s="1"/>
  <c r="J116" i="2" s="1"/>
  <c r="E117" i="2"/>
  <c r="I117" i="2" s="1"/>
  <c r="J117" i="2" s="1"/>
  <c r="E118" i="2"/>
  <c r="E119" i="2"/>
  <c r="E120" i="2"/>
  <c r="I120" i="2" s="1"/>
  <c r="J120" i="2" s="1"/>
  <c r="E121" i="2"/>
  <c r="I121" i="2" s="1"/>
  <c r="J121" i="2" s="1"/>
  <c r="E122" i="2"/>
  <c r="E123" i="2"/>
  <c r="E124" i="2"/>
  <c r="E125" i="2"/>
  <c r="I125" i="2" s="1"/>
  <c r="J125" i="2" s="1"/>
  <c r="E126" i="2"/>
  <c r="I126" i="2" s="1"/>
  <c r="J126" i="2" s="1"/>
  <c r="E127" i="2"/>
  <c r="I127" i="2" s="1"/>
  <c r="J127" i="2" s="1"/>
  <c r="E128" i="2"/>
  <c r="I128" i="2" s="1"/>
  <c r="J128" i="2" s="1"/>
  <c r="E129" i="2"/>
  <c r="I129" i="2" s="1"/>
  <c r="J129" i="2" s="1"/>
  <c r="E130" i="2"/>
  <c r="E133" i="2"/>
  <c r="E134" i="2"/>
  <c r="E2" i="1"/>
  <c r="E20" i="1"/>
  <c r="I20" i="1" s="1"/>
  <c r="E32" i="1"/>
  <c r="E26" i="1"/>
  <c r="E22" i="1"/>
  <c r="E131" i="1"/>
  <c r="F131" i="1" s="1"/>
  <c r="G131" i="1" s="1"/>
  <c r="H131" i="1" s="1"/>
  <c r="I28" i="1"/>
  <c r="E27" i="1"/>
  <c r="I27" i="1" s="1"/>
  <c r="E31" i="1"/>
  <c r="E17" i="1"/>
  <c r="I17" i="1" s="1"/>
  <c r="E10" i="1"/>
  <c r="E127" i="1"/>
  <c r="G127" i="1" s="1"/>
  <c r="H127" i="1" s="1"/>
  <c r="E11" i="1"/>
  <c r="I11" i="1" s="1"/>
  <c r="E4" i="1"/>
  <c r="I4" i="1" s="1"/>
  <c r="E5" i="1"/>
  <c r="E23" i="1"/>
  <c r="E9" i="1"/>
  <c r="E33" i="1"/>
  <c r="F33" i="1" s="1"/>
  <c r="E6" i="1"/>
  <c r="E12" i="1"/>
  <c r="E15" i="1"/>
  <c r="E13" i="1"/>
  <c r="I13" i="1" s="1"/>
  <c r="E24" i="1"/>
  <c r="E30" i="1"/>
  <c r="E16" i="1"/>
  <c r="E128" i="1"/>
  <c r="H128" i="1" s="1"/>
  <c r="E129" i="1"/>
  <c r="E25" i="1"/>
  <c r="E132" i="1"/>
  <c r="I132" i="1" s="1"/>
  <c r="J132" i="1" s="1"/>
  <c r="E7" i="1"/>
  <c r="I7" i="1" s="1"/>
  <c r="E18" i="1"/>
  <c r="E130" i="1"/>
  <c r="G130" i="1" s="1"/>
  <c r="H130" i="1" s="1"/>
  <c r="E14" i="1"/>
  <c r="E29" i="1"/>
  <c r="I29" i="1" s="1"/>
  <c r="I21" i="1"/>
  <c r="E8" i="1"/>
  <c r="I8" i="1" s="1"/>
  <c r="E34" i="1"/>
  <c r="F34" i="1" s="1"/>
  <c r="G34" i="1" s="1"/>
  <c r="H34" i="1" s="1"/>
  <c r="E35" i="1"/>
  <c r="F35" i="1" s="1"/>
  <c r="G35" i="1" s="1"/>
  <c r="H35" i="1" s="1"/>
  <c r="E36" i="1"/>
  <c r="E37" i="1"/>
  <c r="F37" i="1" s="1"/>
  <c r="G37" i="1" s="1"/>
  <c r="H37" i="1" s="1"/>
  <c r="E38" i="1"/>
  <c r="F38" i="1" s="1"/>
  <c r="G38" i="1" s="1"/>
  <c r="H38" i="1" s="1"/>
  <c r="E39" i="1"/>
  <c r="F39" i="1" s="1"/>
  <c r="G39" i="1" s="1"/>
  <c r="H39" i="1" s="1"/>
  <c r="E40" i="1"/>
  <c r="E41" i="1"/>
  <c r="F41" i="1" s="1"/>
  <c r="G41" i="1" s="1"/>
  <c r="H41" i="1" s="1"/>
  <c r="E42" i="1"/>
  <c r="F42" i="1" s="1"/>
  <c r="G42" i="1" s="1"/>
  <c r="H42" i="1" s="1"/>
  <c r="E43" i="1"/>
  <c r="F43" i="1" s="1"/>
  <c r="G43" i="1" s="1"/>
  <c r="H43" i="1" s="1"/>
  <c r="E44" i="1"/>
  <c r="E45" i="1"/>
  <c r="F45" i="1" s="1"/>
  <c r="G45" i="1" s="1"/>
  <c r="H45" i="1" s="1"/>
  <c r="E46" i="1"/>
  <c r="F46" i="1" s="1"/>
  <c r="G46" i="1" s="1"/>
  <c r="H46" i="1" s="1"/>
  <c r="E47" i="1"/>
  <c r="F47" i="1" s="1"/>
  <c r="G47" i="1" s="1"/>
  <c r="H47" i="1" s="1"/>
  <c r="E48" i="1"/>
  <c r="E49" i="1"/>
  <c r="F49" i="1" s="1"/>
  <c r="G49" i="1" s="1"/>
  <c r="H49" i="1" s="1"/>
  <c r="E50" i="1"/>
  <c r="F50" i="1" s="1"/>
  <c r="G50" i="1" s="1"/>
  <c r="H50" i="1" s="1"/>
  <c r="I50" i="1" s="1"/>
  <c r="J50" i="1" s="1"/>
  <c r="E51" i="1"/>
  <c r="F51" i="1" s="1"/>
  <c r="G51" i="1" s="1"/>
  <c r="H51" i="1" s="1"/>
  <c r="E52" i="1"/>
  <c r="E53" i="1"/>
  <c r="F53" i="1" s="1"/>
  <c r="G53" i="1" s="1"/>
  <c r="H53" i="1" s="1"/>
  <c r="E54" i="1"/>
  <c r="F54" i="1" s="1"/>
  <c r="G54" i="1" s="1"/>
  <c r="H54" i="1" s="1"/>
  <c r="E55" i="1"/>
  <c r="F55" i="1" s="1"/>
  <c r="G55" i="1" s="1"/>
  <c r="H55" i="1" s="1"/>
  <c r="E56" i="1"/>
  <c r="E57" i="1"/>
  <c r="F57" i="1" s="1"/>
  <c r="G57" i="1" s="1"/>
  <c r="H57" i="1" s="1"/>
  <c r="E58" i="1"/>
  <c r="F58" i="1" s="1"/>
  <c r="G58" i="1" s="1"/>
  <c r="H58" i="1" s="1"/>
  <c r="E59" i="1"/>
  <c r="F59" i="1" s="1"/>
  <c r="G59" i="1" s="1"/>
  <c r="H59" i="1" s="1"/>
  <c r="E60" i="1"/>
  <c r="E61" i="1"/>
  <c r="F61" i="1" s="1"/>
  <c r="G61" i="1" s="1"/>
  <c r="H61" i="1" s="1"/>
  <c r="E62" i="1"/>
  <c r="F62" i="1" s="1"/>
  <c r="G62" i="1" s="1"/>
  <c r="H62" i="1" s="1"/>
  <c r="E63" i="1"/>
  <c r="F63" i="1" s="1"/>
  <c r="G63" i="1" s="1"/>
  <c r="H63" i="1" s="1"/>
  <c r="E64" i="1"/>
  <c r="E65" i="1"/>
  <c r="F65" i="1" s="1"/>
  <c r="G65" i="1" s="1"/>
  <c r="H65" i="1" s="1"/>
  <c r="E66" i="1"/>
  <c r="F66" i="1" s="1"/>
  <c r="G66" i="1" s="1"/>
  <c r="H66" i="1" s="1"/>
  <c r="E67" i="1"/>
  <c r="F67" i="1" s="1"/>
  <c r="G67" i="1" s="1"/>
  <c r="H67" i="1" s="1"/>
  <c r="E68" i="1"/>
  <c r="E69" i="1"/>
  <c r="F69" i="1" s="1"/>
  <c r="G69" i="1" s="1"/>
  <c r="H69" i="1" s="1"/>
  <c r="E70" i="1"/>
  <c r="F70" i="1" s="1"/>
  <c r="G70" i="1" s="1"/>
  <c r="H70" i="1" s="1"/>
  <c r="E71" i="1"/>
  <c r="F71" i="1" s="1"/>
  <c r="G71" i="1" s="1"/>
  <c r="H71" i="1" s="1"/>
  <c r="E72" i="1"/>
  <c r="E73" i="1"/>
  <c r="F73" i="1" s="1"/>
  <c r="G73" i="1" s="1"/>
  <c r="H73" i="1" s="1"/>
  <c r="E74" i="1"/>
  <c r="F74" i="1" s="1"/>
  <c r="G74" i="1" s="1"/>
  <c r="H74" i="1" s="1"/>
  <c r="E75" i="1"/>
  <c r="F75" i="1" s="1"/>
  <c r="G75" i="1" s="1"/>
  <c r="H75" i="1" s="1"/>
  <c r="E76" i="1"/>
  <c r="E77" i="1"/>
  <c r="F77" i="1" s="1"/>
  <c r="G77" i="1" s="1"/>
  <c r="H77" i="1" s="1"/>
  <c r="E78" i="1"/>
  <c r="F78" i="1" s="1"/>
  <c r="G78" i="1" s="1"/>
  <c r="H78" i="1" s="1"/>
  <c r="E79" i="1"/>
  <c r="F79" i="1" s="1"/>
  <c r="G79" i="1" s="1"/>
  <c r="H79" i="1" s="1"/>
  <c r="E80" i="1"/>
  <c r="E81" i="1"/>
  <c r="F81" i="1" s="1"/>
  <c r="G81" i="1" s="1"/>
  <c r="H81" i="1" s="1"/>
  <c r="E82" i="1"/>
  <c r="F82" i="1" s="1"/>
  <c r="G82" i="1" s="1"/>
  <c r="H82" i="1" s="1"/>
  <c r="E83" i="1"/>
  <c r="F83" i="1" s="1"/>
  <c r="G83" i="1" s="1"/>
  <c r="H83" i="1" s="1"/>
  <c r="E84" i="1"/>
  <c r="E85" i="1"/>
  <c r="F85" i="1" s="1"/>
  <c r="G85" i="1" s="1"/>
  <c r="H85" i="1" s="1"/>
  <c r="E86" i="1"/>
  <c r="F86" i="1" s="1"/>
  <c r="G86" i="1" s="1"/>
  <c r="H86" i="1" s="1"/>
  <c r="E87" i="1"/>
  <c r="F87" i="1" s="1"/>
  <c r="G87" i="1" s="1"/>
  <c r="H87" i="1" s="1"/>
  <c r="E88" i="1"/>
  <c r="E89" i="1"/>
  <c r="F89" i="1" s="1"/>
  <c r="G89" i="1" s="1"/>
  <c r="H89" i="1" s="1"/>
  <c r="E90" i="1"/>
  <c r="F90" i="1" s="1"/>
  <c r="G90" i="1" s="1"/>
  <c r="H90" i="1" s="1"/>
  <c r="E91" i="1"/>
  <c r="F91" i="1" s="1"/>
  <c r="G91" i="1" s="1"/>
  <c r="H91" i="1" s="1"/>
  <c r="E92" i="1"/>
  <c r="E93" i="1"/>
  <c r="F93" i="1" s="1"/>
  <c r="G93" i="1" s="1"/>
  <c r="H93" i="1" s="1"/>
  <c r="E94" i="1"/>
  <c r="F94" i="1" s="1"/>
  <c r="G94" i="1" s="1"/>
  <c r="H94" i="1" s="1"/>
  <c r="E95" i="1"/>
  <c r="F95" i="1" s="1"/>
  <c r="G95" i="1" s="1"/>
  <c r="H95" i="1" s="1"/>
  <c r="E96" i="1"/>
  <c r="I96" i="1" s="1"/>
  <c r="J96" i="1" s="1"/>
  <c r="E97" i="1"/>
  <c r="I97" i="1" s="1"/>
  <c r="J97" i="1" s="1"/>
  <c r="E98" i="1"/>
  <c r="I98" i="1" s="1"/>
  <c r="J98" i="1" s="1"/>
  <c r="E99" i="1"/>
  <c r="I99" i="1" s="1"/>
  <c r="J99" i="1" s="1"/>
  <c r="E100" i="1"/>
  <c r="I100" i="1" s="1"/>
  <c r="J100" i="1" s="1"/>
  <c r="E101" i="1"/>
  <c r="E102" i="1"/>
  <c r="E103" i="1"/>
  <c r="E104" i="1"/>
  <c r="I104" i="1" s="1"/>
  <c r="J104" i="1" s="1"/>
  <c r="E105" i="1"/>
  <c r="I105" i="1" s="1"/>
  <c r="J105" i="1" s="1"/>
  <c r="E106" i="1"/>
  <c r="I106" i="1" s="1"/>
  <c r="J106" i="1" s="1"/>
  <c r="E107" i="1"/>
  <c r="I107" i="1" s="1"/>
  <c r="J107" i="1" s="1"/>
  <c r="E108" i="1"/>
  <c r="I108" i="1" s="1"/>
  <c r="J108" i="1" s="1"/>
  <c r="E109" i="1"/>
  <c r="I109" i="1" s="1"/>
  <c r="J109" i="1" s="1"/>
  <c r="E110" i="1"/>
  <c r="E111" i="1"/>
  <c r="I111" i="1" s="1"/>
  <c r="J111" i="1" s="1"/>
  <c r="E112" i="1"/>
  <c r="I112" i="1" s="1"/>
  <c r="J112" i="1" s="1"/>
  <c r="E113" i="1"/>
  <c r="I113" i="1" s="1"/>
  <c r="J113" i="1" s="1"/>
  <c r="E114" i="1"/>
  <c r="I114" i="1" s="1"/>
  <c r="J114" i="1" s="1"/>
  <c r="E115" i="1"/>
  <c r="I115" i="1" s="1"/>
  <c r="J115" i="1" s="1"/>
  <c r="E116" i="1"/>
  <c r="I116" i="1" s="1"/>
  <c r="J116" i="1" s="1"/>
  <c r="E117" i="1"/>
  <c r="I117" i="1" s="1"/>
  <c r="J117" i="1" s="1"/>
  <c r="E118" i="1"/>
  <c r="I118" i="1" s="1"/>
  <c r="J118" i="1" s="1"/>
  <c r="E119" i="1"/>
  <c r="I119" i="1" s="1"/>
  <c r="J119" i="1" s="1"/>
  <c r="E120" i="1"/>
  <c r="I120" i="1" s="1"/>
  <c r="J120" i="1" s="1"/>
  <c r="E121" i="1"/>
  <c r="E122" i="1"/>
  <c r="I122" i="1" s="1"/>
  <c r="J122" i="1" s="1"/>
  <c r="E123" i="1"/>
  <c r="I123" i="1" s="1"/>
  <c r="J123" i="1" s="1"/>
  <c r="E124" i="1"/>
  <c r="I124" i="1" s="1"/>
  <c r="J124" i="1" s="1"/>
  <c r="E125" i="1"/>
  <c r="I125" i="1" s="1"/>
  <c r="J125" i="1" s="1"/>
  <c r="E126" i="1"/>
  <c r="I126" i="1" s="1"/>
  <c r="J126" i="1" s="1"/>
  <c r="E133" i="1"/>
  <c r="E134" i="1"/>
  <c r="E19" i="1"/>
  <c r="I22" i="1"/>
  <c r="I31" i="1"/>
  <c r="I9" i="1"/>
  <c r="I15" i="1"/>
  <c r="I34" i="1"/>
  <c r="J34" i="1" s="1"/>
  <c r="I41" i="1"/>
  <c r="J41" i="1" s="1"/>
  <c r="I42" i="1"/>
  <c r="J42" i="1" s="1"/>
  <c r="I53" i="1"/>
  <c r="J53" i="1" s="1"/>
  <c r="I54" i="1"/>
  <c r="J54" i="1" s="1"/>
  <c r="I58" i="1"/>
  <c r="J58" i="1" s="1"/>
  <c r="I70" i="1"/>
  <c r="J70" i="1" s="1"/>
  <c r="I73" i="1"/>
  <c r="J73" i="1" s="1"/>
  <c r="I78" i="1"/>
  <c r="J78" i="1" s="1"/>
  <c r="I101" i="1"/>
  <c r="J101" i="1" s="1"/>
  <c r="I102" i="1"/>
  <c r="J102" i="1" s="1"/>
  <c r="I103" i="1"/>
  <c r="J103" i="1" s="1"/>
  <c r="I110" i="1"/>
  <c r="J110" i="1" s="1"/>
  <c r="I121" i="1"/>
  <c r="J121" i="1" s="1"/>
  <c r="I14" i="2"/>
  <c r="I19" i="2"/>
  <c r="I29" i="2"/>
  <c r="I10" i="2"/>
  <c r="I4" i="2"/>
  <c r="I3" i="2"/>
  <c r="I12" i="2"/>
  <c r="I5" i="2"/>
  <c r="I18" i="2"/>
  <c r="I16" i="2"/>
  <c r="I25" i="2"/>
  <c r="I7" i="2"/>
  <c r="I9" i="2"/>
  <c r="I6" i="2"/>
  <c r="I22" i="2"/>
  <c r="I28" i="2"/>
  <c r="I15" i="2"/>
  <c r="I21" i="2"/>
  <c r="I17" i="2"/>
  <c r="I23" i="2"/>
  <c r="I11" i="2"/>
  <c r="I20" i="2"/>
  <c r="I2" i="2"/>
  <c r="I30" i="2"/>
  <c r="I24" i="2"/>
  <c r="I26" i="2"/>
  <c r="I27" i="2"/>
  <c r="I8" i="2"/>
  <c r="I31" i="2"/>
  <c r="I131" i="2"/>
  <c r="J131" i="2" s="1"/>
  <c r="I132" i="2"/>
  <c r="J132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102" i="2"/>
  <c r="J102" i="2" s="1"/>
  <c r="I103" i="2"/>
  <c r="J103" i="2" s="1"/>
  <c r="I106" i="2"/>
  <c r="J106" i="2" s="1"/>
  <c r="I107" i="2"/>
  <c r="J107" i="2" s="1"/>
  <c r="I108" i="2"/>
  <c r="J108" i="2" s="1"/>
  <c r="I114" i="2"/>
  <c r="J114" i="2" s="1"/>
  <c r="I118" i="2"/>
  <c r="J118" i="2" s="1"/>
  <c r="I119" i="2"/>
  <c r="J119" i="2" s="1"/>
  <c r="I122" i="2"/>
  <c r="J122" i="2" s="1"/>
  <c r="I123" i="2"/>
  <c r="J123" i="2" s="1"/>
  <c r="I124" i="2"/>
  <c r="J124" i="2" s="1"/>
  <c r="I130" i="2"/>
  <c r="J130" i="2" s="1"/>
  <c r="I13" i="2"/>
  <c r="J99" i="3"/>
  <c r="J103" i="3"/>
  <c r="I85" i="1" l="1"/>
  <c r="J85" i="1" s="1"/>
  <c r="I61" i="1"/>
  <c r="J61" i="1" s="1"/>
  <c r="I81" i="1"/>
  <c r="J81" i="1" s="1"/>
  <c r="I49" i="1"/>
  <c r="J49" i="1" s="1"/>
  <c r="I37" i="1"/>
  <c r="J37" i="1" s="1"/>
  <c r="I93" i="1"/>
  <c r="J93" i="1" s="1"/>
  <c r="I69" i="1"/>
  <c r="J69" i="1" s="1"/>
  <c r="I57" i="1"/>
  <c r="J57" i="1" s="1"/>
  <c r="I45" i="1"/>
  <c r="J45" i="1" s="1"/>
  <c r="I89" i="1"/>
  <c r="J89" i="1" s="1"/>
  <c r="I77" i="1"/>
  <c r="J77" i="1" s="1"/>
  <c r="I65" i="1"/>
  <c r="J65" i="1" s="1"/>
  <c r="I86" i="1"/>
  <c r="J86" i="1" s="1"/>
  <c r="I66" i="1"/>
  <c r="J66" i="1" s="1"/>
  <c r="I46" i="1"/>
  <c r="J46" i="1" s="1"/>
  <c r="I38" i="1"/>
  <c r="J38" i="1" s="1"/>
  <c r="I39" i="1"/>
  <c r="J39" i="1" s="1"/>
  <c r="I90" i="1"/>
  <c r="J90" i="1" s="1"/>
  <c r="I71" i="1"/>
  <c r="J71" i="1" s="1"/>
  <c r="I83" i="1"/>
  <c r="J83" i="1" s="1"/>
  <c r="I51" i="1"/>
  <c r="J51" i="1" s="1"/>
  <c r="I94" i="1"/>
  <c r="J94" i="1" s="1"/>
  <c r="I87" i="1"/>
  <c r="J87" i="1" s="1"/>
  <c r="I82" i="1"/>
  <c r="J82" i="1" s="1"/>
  <c r="I74" i="1"/>
  <c r="J74" i="1" s="1"/>
  <c r="I62" i="1"/>
  <c r="J62" i="1" s="1"/>
  <c r="I55" i="1"/>
  <c r="J55" i="1" s="1"/>
  <c r="I67" i="1"/>
  <c r="J67" i="1" s="1"/>
  <c r="I35" i="1"/>
  <c r="J35" i="1" s="1"/>
  <c r="F90" i="3"/>
  <c r="G90" i="3" s="1"/>
  <c r="H90" i="3" s="1"/>
  <c r="F82" i="3"/>
  <c r="G82" i="3" s="1"/>
  <c r="H82" i="3" s="1"/>
  <c r="F74" i="3"/>
  <c r="G74" i="3" s="1"/>
  <c r="H74" i="3" s="1"/>
  <c r="F66" i="3"/>
  <c r="G66" i="3" s="1"/>
  <c r="H66" i="3" s="1"/>
  <c r="F58" i="3"/>
  <c r="G58" i="3" s="1"/>
  <c r="H58" i="3" s="1"/>
  <c r="F50" i="3"/>
  <c r="G50" i="3" s="1"/>
  <c r="H50" i="3" s="1"/>
  <c r="F42" i="3"/>
  <c r="G42" i="3" s="1"/>
  <c r="H42" i="3" s="1"/>
  <c r="F34" i="3"/>
  <c r="G34" i="3" s="1"/>
  <c r="H34" i="3" s="1"/>
  <c r="I34" i="3" s="1"/>
  <c r="J34" i="3" s="1"/>
  <c r="F30" i="3"/>
  <c r="G30" i="3" s="1"/>
  <c r="H30" i="3" s="1"/>
  <c r="I125" i="3"/>
  <c r="J125" i="3" s="1"/>
  <c r="I117" i="3"/>
  <c r="J117" i="3" s="1"/>
  <c r="I113" i="3"/>
  <c r="J113" i="3" s="1"/>
  <c r="I109" i="3"/>
  <c r="J109" i="3" s="1"/>
  <c r="I101" i="3"/>
  <c r="J101" i="3" s="1"/>
  <c r="I97" i="3"/>
  <c r="J97" i="3" s="1"/>
  <c r="F93" i="3"/>
  <c r="G93" i="3" s="1"/>
  <c r="H93" i="3" s="1"/>
  <c r="F89" i="3"/>
  <c r="G89" i="3" s="1"/>
  <c r="H89" i="3" s="1"/>
  <c r="F85" i="3"/>
  <c r="G85" i="3" s="1"/>
  <c r="H85" i="3" s="1"/>
  <c r="F81" i="3"/>
  <c r="G81" i="3" s="1"/>
  <c r="H81" i="3" s="1"/>
  <c r="F77" i="3"/>
  <c r="G77" i="3" s="1"/>
  <c r="H77" i="3" s="1"/>
  <c r="F73" i="3"/>
  <c r="G73" i="3" s="1"/>
  <c r="H73" i="3" s="1"/>
  <c r="F69" i="3"/>
  <c r="G69" i="3" s="1"/>
  <c r="H69" i="3" s="1"/>
  <c r="F65" i="3"/>
  <c r="G65" i="3" s="1"/>
  <c r="H65" i="3" s="1"/>
  <c r="F61" i="3"/>
  <c r="G61" i="3" s="1"/>
  <c r="H61" i="3" s="1"/>
  <c r="F57" i="3"/>
  <c r="G57" i="3" s="1"/>
  <c r="H57" i="3" s="1"/>
  <c r="F53" i="3"/>
  <c r="G53" i="3" s="1"/>
  <c r="H53" i="3" s="1"/>
  <c r="F49" i="3"/>
  <c r="G49" i="3" s="1"/>
  <c r="H49" i="3" s="1"/>
  <c r="F45" i="3"/>
  <c r="G45" i="3" s="1"/>
  <c r="H45" i="3" s="1"/>
  <c r="F41" i="3"/>
  <c r="G41" i="3" s="1"/>
  <c r="H41" i="3" s="1"/>
  <c r="F37" i="3"/>
  <c r="G37" i="3" s="1"/>
  <c r="H37" i="3" s="1"/>
  <c r="F33" i="3"/>
  <c r="G33" i="3" s="1"/>
  <c r="H33" i="3" s="1"/>
  <c r="F132" i="3"/>
  <c r="G132" i="3" s="1"/>
  <c r="H132" i="3" s="1"/>
  <c r="F94" i="3"/>
  <c r="G94" i="3" s="1"/>
  <c r="H94" i="3" s="1"/>
  <c r="F86" i="3"/>
  <c r="G86" i="3" s="1"/>
  <c r="H86" i="3" s="1"/>
  <c r="F78" i="3"/>
  <c r="G78" i="3" s="1"/>
  <c r="H78" i="3" s="1"/>
  <c r="F70" i="3"/>
  <c r="G70" i="3" s="1"/>
  <c r="H70" i="3" s="1"/>
  <c r="F62" i="3"/>
  <c r="G62" i="3" s="1"/>
  <c r="H62" i="3" s="1"/>
  <c r="F54" i="3"/>
  <c r="G54" i="3" s="1"/>
  <c r="H54" i="3" s="1"/>
  <c r="F46" i="3"/>
  <c r="G46" i="3" s="1"/>
  <c r="H46" i="3" s="1"/>
  <c r="F38" i="3"/>
  <c r="G38" i="3" s="1"/>
  <c r="H38" i="3" s="1"/>
  <c r="I116" i="3"/>
  <c r="J116" i="3" s="1"/>
  <c r="I112" i="3"/>
  <c r="J112" i="3" s="1"/>
  <c r="I100" i="3"/>
  <c r="J100" i="3" s="1"/>
  <c r="I96" i="3"/>
  <c r="J96" i="3" s="1"/>
  <c r="F92" i="3"/>
  <c r="G92" i="3" s="1"/>
  <c r="H92" i="3" s="1"/>
  <c r="F88" i="3"/>
  <c r="G88" i="3" s="1"/>
  <c r="H88" i="3" s="1"/>
  <c r="F84" i="3"/>
  <c r="G84" i="3" s="1"/>
  <c r="H84" i="3" s="1"/>
  <c r="F80" i="3"/>
  <c r="G80" i="3" s="1"/>
  <c r="H80" i="3" s="1"/>
  <c r="F76" i="3"/>
  <c r="G76" i="3" s="1"/>
  <c r="H76" i="3" s="1"/>
  <c r="F72" i="3"/>
  <c r="G72" i="3" s="1"/>
  <c r="H72" i="3" s="1"/>
  <c r="F68" i="3"/>
  <c r="G68" i="3" s="1"/>
  <c r="H68" i="3" s="1"/>
  <c r="F64" i="3"/>
  <c r="G64" i="3" s="1"/>
  <c r="H64" i="3" s="1"/>
  <c r="F60" i="3"/>
  <c r="G60" i="3" s="1"/>
  <c r="H60" i="3" s="1"/>
  <c r="F56" i="3"/>
  <c r="G56" i="3" s="1"/>
  <c r="H56" i="3" s="1"/>
  <c r="F52" i="3"/>
  <c r="G52" i="3" s="1"/>
  <c r="H52" i="3" s="1"/>
  <c r="F48" i="3"/>
  <c r="G48" i="3" s="1"/>
  <c r="H48" i="3" s="1"/>
  <c r="F44" i="3"/>
  <c r="G44" i="3" s="1"/>
  <c r="H44" i="3" s="1"/>
  <c r="F40" i="3"/>
  <c r="G40" i="3" s="1"/>
  <c r="H40" i="3" s="1"/>
  <c r="F36" i="3"/>
  <c r="G36" i="3" s="1"/>
  <c r="H36" i="3" s="1"/>
  <c r="F32" i="3"/>
  <c r="G32" i="3" s="1"/>
  <c r="H32" i="3" s="1"/>
  <c r="F95" i="3"/>
  <c r="G95" i="3" s="1"/>
  <c r="H95" i="3" s="1"/>
  <c r="F91" i="3"/>
  <c r="G91" i="3" s="1"/>
  <c r="H91" i="3" s="1"/>
  <c r="F87" i="3"/>
  <c r="G87" i="3" s="1"/>
  <c r="H87" i="3" s="1"/>
  <c r="F83" i="3"/>
  <c r="G83" i="3" s="1"/>
  <c r="H83" i="3" s="1"/>
  <c r="F79" i="3"/>
  <c r="G79" i="3" s="1"/>
  <c r="H79" i="3" s="1"/>
  <c r="F75" i="3"/>
  <c r="G75" i="3" s="1"/>
  <c r="H75" i="3" s="1"/>
  <c r="F71" i="3"/>
  <c r="G71" i="3" s="1"/>
  <c r="H71" i="3" s="1"/>
  <c r="F67" i="3"/>
  <c r="G67" i="3" s="1"/>
  <c r="H67" i="3" s="1"/>
  <c r="F63" i="3"/>
  <c r="G63" i="3" s="1"/>
  <c r="H63" i="3" s="1"/>
  <c r="F59" i="3"/>
  <c r="G59" i="3" s="1"/>
  <c r="H59" i="3" s="1"/>
  <c r="F55" i="3"/>
  <c r="G55" i="3" s="1"/>
  <c r="H55" i="3" s="1"/>
  <c r="F51" i="3"/>
  <c r="G51" i="3" s="1"/>
  <c r="H51" i="3" s="1"/>
  <c r="F47" i="3"/>
  <c r="G47" i="3" s="1"/>
  <c r="H47" i="3" s="1"/>
  <c r="F43" i="3"/>
  <c r="G43" i="3" s="1"/>
  <c r="H43" i="3" s="1"/>
  <c r="F39" i="3"/>
  <c r="G39" i="3" s="1"/>
  <c r="H39" i="3" s="1"/>
  <c r="F35" i="3"/>
  <c r="G35" i="3" s="1"/>
  <c r="H35" i="3" s="1"/>
  <c r="F31" i="3"/>
  <c r="G31" i="3" s="1"/>
  <c r="H31" i="3" s="1"/>
  <c r="J129" i="3"/>
  <c r="J8" i="2"/>
  <c r="J31" i="2"/>
  <c r="J27" i="2"/>
  <c r="J17" i="2"/>
  <c r="J21" i="2"/>
  <c r="J2" i="2"/>
  <c r="J15" i="2"/>
  <c r="J6" i="2"/>
  <c r="J28" i="2"/>
  <c r="J22" i="2"/>
  <c r="J16" i="2"/>
  <c r="J9" i="2"/>
  <c r="J7" i="2"/>
  <c r="J25" i="2"/>
  <c r="J26" i="2"/>
  <c r="J24" i="2"/>
  <c r="J20" i="2"/>
  <c r="J11" i="2"/>
  <c r="J30" i="2"/>
  <c r="J23" i="2"/>
  <c r="J3" i="2"/>
  <c r="J10" i="2"/>
  <c r="J5" i="2"/>
  <c r="I14" i="3"/>
  <c r="J18" i="2"/>
  <c r="J4" i="2"/>
  <c r="J29" i="2"/>
  <c r="J14" i="2"/>
  <c r="J19" i="2"/>
  <c r="J12" i="2"/>
  <c r="J13" i="2"/>
  <c r="I91" i="1"/>
  <c r="J91" i="1" s="1"/>
  <c r="I75" i="1"/>
  <c r="J75" i="1" s="1"/>
  <c r="I59" i="1"/>
  <c r="J59" i="1" s="1"/>
  <c r="I43" i="1"/>
  <c r="J43" i="1" s="1"/>
  <c r="I33" i="1"/>
  <c r="J33" i="1" s="1"/>
  <c r="I95" i="1"/>
  <c r="J95" i="1" s="1"/>
  <c r="I79" i="1"/>
  <c r="J79" i="1" s="1"/>
  <c r="I63" i="1"/>
  <c r="J63" i="1" s="1"/>
  <c r="I47" i="1"/>
  <c r="J47" i="1" s="1"/>
  <c r="I131" i="1"/>
  <c r="J131" i="1" s="1"/>
  <c r="F92" i="1"/>
  <c r="G92" i="1" s="1"/>
  <c r="H92" i="1" s="1"/>
  <c r="F88" i="1"/>
  <c r="G88" i="1" s="1"/>
  <c r="H88" i="1" s="1"/>
  <c r="F84" i="1"/>
  <c r="G84" i="1" s="1"/>
  <c r="H84" i="1" s="1"/>
  <c r="F80" i="1"/>
  <c r="G80" i="1" s="1"/>
  <c r="H80" i="1" s="1"/>
  <c r="F76" i="1"/>
  <c r="G76" i="1" s="1"/>
  <c r="H76" i="1" s="1"/>
  <c r="F72" i="1"/>
  <c r="G72" i="1" s="1"/>
  <c r="H72" i="1" s="1"/>
  <c r="F68" i="1"/>
  <c r="G68" i="1" s="1"/>
  <c r="H68" i="1" s="1"/>
  <c r="F64" i="1"/>
  <c r="G64" i="1" s="1"/>
  <c r="H64" i="1" s="1"/>
  <c r="F60" i="1"/>
  <c r="G60" i="1" s="1"/>
  <c r="H60" i="1" s="1"/>
  <c r="F56" i="1"/>
  <c r="G56" i="1" s="1"/>
  <c r="H56" i="1" s="1"/>
  <c r="F52" i="1"/>
  <c r="G52" i="1" s="1"/>
  <c r="H52" i="1" s="1"/>
  <c r="F48" i="1"/>
  <c r="G48" i="1" s="1"/>
  <c r="H48" i="1" s="1"/>
  <c r="F44" i="1"/>
  <c r="G44" i="1" s="1"/>
  <c r="H44" i="1" s="1"/>
  <c r="F40" i="1"/>
  <c r="G40" i="1" s="1"/>
  <c r="H40" i="1" s="1"/>
  <c r="F36" i="1"/>
  <c r="G36" i="1" s="1"/>
  <c r="H36" i="1" s="1"/>
  <c r="I14" i="1"/>
  <c r="I130" i="1"/>
  <c r="J130" i="1" s="1"/>
  <c r="I128" i="1"/>
  <c r="J128" i="1" s="1"/>
  <c r="I16" i="1"/>
  <c r="I30" i="1"/>
  <c r="I25" i="1"/>
  <c r="H129" i="1"/>
  <c r="I12" i="1"/>
  <c r="I23" i="1"/>
  <c r="I127" i="1"/>
  <c r="J127" i="1" s="1"/>
  <c r="I26" i="1"/>
  <c r="I2" i="1"/>
  <c r="I3" i="1"/>
  <c r="I19" i="1"/>
  <c r="I92" i="3" l="1"/>
  <c r="J92" i="3" s="1"/>
  <c r="I45" i="3"/>
  <c r="J45" i="3" s="1"/>
  <c r="I73" i="3"/>
  <c r="J73" i="3" s="1"/>
  <c r="I85" i="3"/>
  <c r="J85" i="3" s="1"/>
  <c r="I47" i="3"/>
  <c r="J47" i="3" s="1"/>
  <c r="I62" i="3"/>
  <c r="J62" i="3" s="1"/>
  <c r="I37" i="3"/>
  <c r="J37" i="3" s="1"/>
  <c r="I79" i="3"/>
  <c r="J79" i="3" s="1"/>
  <c r="I72" i="3"/>
  <c r="J72" i="3" s="1"/>
  <c r="I71" i="3"/>
  <c r="J71" i="3" s="1"/>
  <c r="I95" i="3"/>
  <c r="J95" i="3" s="1"/>
  <c r="I48" i="3"/>
  <c r="J48" i="3" s="1"/>
  <c r="I68" i="3"/>
  <c r="J68" i="3" s="1"/>
  <c r="I94" i="3"/>
  <c r="J94" i="3" s="1"/>
  <c r="I33" i="3"/>
  <c r="J33" i="3" s="1"/>
  <c r="I49" i="3"/>
  <c r="J49" i="3" s="1"/>
  <c r="I89" i="3"/>
  <c r="J89" i="3" s="1"/>
  <c r="I50" i="3"/>
  <c r="J50" i="3" s="1"/>
  <c r="I36" i="3"/>
  <c r="J36" i="3" s="1"/>
  <c r="I31" i="3"/>
  <c r="J31" i="3" s="1"/>
  <c r="I63" i="3"/>
  <c r="J63" i="3" s="1"/>
  <c r="I55" i="3"/>
  <c r="J55" i="3" s="1"/>
  <c r="I87" i="3"/>
  <c r="J87" i="3" s="1"/>
  <c r="I40" i="3"/>
  <c r="J40" i="3" s="1"/>
  <c r="I60" i="3"/>
  <c r="J60" i="3" s="1"/>
  <c r="I80" i="3"/>
  <c r="J80" i="3" s="1"/>
  <c r="I78" i="3"/>
  <c r="J78" i="3" s="1"/>
  <c r="I132" i="3"/>
  <c r="J132" i="3" s="1"/>
  <c r="I61" i="3"/>
  <c r="J61" i="3" s="1"/>
  <c r="I82" i="3"/>
  <c r="J82" i="3" s="1"/>
  <c r="I39" i="3"/>
  <c r="J39" i="3" s="1"/>
  <c r="I46" i="3"/>
  <c r="J46" i="3" s="1"/>
  <c r="I66" i="3"/>
  <c r="J66" i="3" s="1"/>
  <c r="I59" i="3"/>
  <c r="J59" i="3" s="1"/>
  <c r="I56" i="3"/>
  <c r="J56" i="3" s="1"/>
  <c r="I64" i="3"/>
  <c r="J64" i="3" s="1"/>
  <c r="I76" i="3"/>
  <c r="J76" i="3" s="1"/>
  <c r="I88" i="3"/>
  <c r="J88" i="3" s="1"/>
  <c r="I57" i="3"/>
  <c r="J57" i="3" s="1"/>
  <c r="I69" i="3"/>
  <c r="J69" i="3" s="1"/>
  <c r="I81" i="3"/>
  <c r="J81" i="3" s="1"/>
  <c r="I93" i="3"/>
  <c r="J93" i="3" s="1"/>
  <c r="I35" i="3"/>
  <c r="J35" i="3" s="1"/>
  <c r="I43" i="3"/>
  <c r="J43" i="3" s="1"/>
  <c r="I51" i="3"/>
  <c r="J51" i="3" s="1"/>
  <c r="I67" i="3"/>
  <c r="J67" i="3" s="1"/>
  <c r="I75" i="3"/>
  <c r="J75" i="3" s="1"/>
  <c r="I83" i="3"/>
  <c r="J83" i="3" s="1"/>
  <c r="I91" i="3"/>
  <c r="J91" i="3" s="1"/>
  <c r="I32" i="3"/>
  <c r="J32" i="3" s="1"/>
  <c r="I44" i="3"/>
  <c r="J44" i="3" s="1"/>
  <c r="I52" i="3"/>
  <c r="J52" i="3" s="1"/>
  <c r="I84" i="3"/>
  <c r="J84" i="3" s="1"/>
  <c r="I38" i="3"/>
  <c r="J38" i="3" s="1"/>
  <c r="I54" i="3"/>
  <c r="J54" i="3" s="1"/>
  <c r="I70" i="3"/>
  <c r="J70" i="3" s="1"/>
  <c r="I86" i="3"/>
  <c r="J86" i="3" s="1"/>
  <c r="I41" i="3"/>
  <c r="J41" i="3" s="1"/>
  <c r="I53" i="3"/>
  <c r="J53" i="3" s="1"/>
  <c r="I65" i="3"/>
  <c r="J65" i="3" s="1"/>
  <c r="I77" i="3"/>
  <c r="J77" i="3" s="1"/>
  <c r="I30" i="3"/>
  <c r="I42" i="3"/>
  <c r="J42" i="3" s="1"/>
  <c r="I58" i="3"/>
  <c r="J58" i="3" s="1"/>
  <c r="I74" i="3"/>
  <c r="J74" i="3" s="1"/>
  <c r="I90" i="3"/>
  <c r="J90" i="3" s="1"/>
  <c r="J128" i="3"/>
  <c r="I40" i="1"/>
  <c r="J40" i="1" s="1"/>
  <c r="I48" i="1"/>
  <c r="J48" i="1" s="1"/>
  <c r="I56" i="1"/>
  <c r="J56" i="1" s="1"/>
  <c r="I64" i="1"/>
  <c r="J64" i="1" s="1"/>
  <c r="I72" i="1"/>
  <c r="J72" i="1" s="1"/>
  <c r="I80" i="1"/>
  <c r="J80" i="1" s="1"/>
  <c r="I88" i="1"/>
  <c r="J88" i="1" s="1"/>
  <c r="I36" i="1"/>
  <c r="J36" i="1" s="1"/>
  <c r="I44" i="1"/>
  <c r="J44" i="1" s="1"/>
  <c r="I52" i="1"/>
  <c r="J52" i="1" s="1"/>
  <c r="I60" i="1"/>
  <c r="J60" i="1" s="1"/>
  <c r="I68" i="1"/>
  <c r="J68" i="1" s="1"/>
  <c r="I76" i="1"/>
  <c r="J76" i="1" s="1"/>
  <c r="I84" i="1"/>
  <c r="J84" i="1" s="1"/>
  <c r="I92" i="1"/>
  <c r="J92" i="1" s="1"/>
  <c r="I18" i="1"/>
  <c r="I129" i="1"/>
  <c r="J129" i="1" s="1"/>
  <c r="I24" i="1"/>
  <c r="I6" i="1"/>
  <c r="I5" i="1"/>
  <c r="J14" i="1" s="1"/>
  <c r="I10" i="1"/>
  <c r="I32" i="1"/>
  <c r="J18" i="3" l="1"/>
  <c r="J13" i="3"/>
  <c r="J30" i="3"/>
  <c r="J12" i="3"/>
  <c r="J6" i="3"/>
  <c r="J16" i="3"/>
  <c r="J26" i="3"/>
  <c r="J9" i="3"/>
  <c r="J7" i="3"/>
  <c r="J3" i="3"/>
  <c r="J17" i="3"/>
  <c r="J25" i="3"/>
  <c r="J23" i="3"/>
  <c r="J19" i="3"/>
  <c r="J15" i="3"/>
  <c r="J14" i="3"/>
  <c r="J29" i="3"/>
  <c r="J28" i="3"/>
  <c r="J24" i="3"/>
  <c r="J27" i="3"/>
  <c r="J4" i="3"/>
  <c r="J8" i="3"/>
  <c r="J22" i="3"/>
  <c r="J20" i="3"/>
  <c r="J5" i="3"/>
  <c r="J10" i="3"/>
  <c r="J21" i="3"/>
  <c r="J2" i="3"/>
  <c r="J11" i="3"/>
  <c r="J8" i="1"/>
  <c r="J21" i="1"/>
  <c r="J29" i="1"/>
  <c r="J7" i="1"/>
  <c r="J30" i="1"/>
  <c r="J24" i="1"/>
  <c r="J15" i="1"/>
  <c r="J13" i="1"/>
  <c r="J5" i="1"/>
  <c r="J11" i="1"/>
  <c r="J4" i="1"/>
  <c r="J16" i="1"/>
  <c r="J25" i="1"/>
  <c r="J18" i="1"/>
  <c r="J9" i="1"/>
  <c r="J6" i="1"/>
  <c r="J23" i="1"/>
  <c r="J12" i="1"/>
  <c r="J10" i="1"/>
  <c r="J31" i="1"/>
  <c r="J17" i="1"/>
  <c r="J26" i="1"/>
  <c r="J22" i="1"/>
  <c r="J32" i="1"/>
  <c r="J27" i="1"/>
  <c r="J3" i="1"/>
  <c r="J20" i="1"/>
  <c r="J28" i="1"/>
  <c r="J19" i="1"/>
  <c r="J2" i="1"/>
</calcChain>
</file>

<file path=xl/sharedStrings.xml><?xml version="1.0" encoding="utf-8"?>
<sst xmlns="http://schemas.openxmlformats.org/spreadsheetml/2006/main" count="600" uniqueCount="468">
  <si>
    <t>Rider</t>
  </si>
  <si>
    <t>Horse</t>
  </si>
  <si>
    <t>Dressage</t>
  </si>
  <si>
    <t>Dr Pen</t>
  </si>
  <si>
    <t>SJ Pen</t>
  </si>
  <si>
    <t>XC Pen</t>
  </si>
  <si>
    <t>XC Time</t>
  </si>
  <si>
    <t>Total</t>
  </si>
  <si>
    <t>Rank</t>
  </si>
  <si>
    <t>Number</t>
  </si>
  <si>
    <t>Jayne Mcgurk</t>
  </si>
  <si>
    <t>Talia</t>
  </si>
  <si>
    <t>Ashley Suddes</t>
  </si>
  <si>
    <t>Illane Rocca</t>
  </si>
  <si>
    <t>Abby Collier</t>
  </si>
  <si>
    <t>Cador</t>
  </si>
  <si>
    <t>Amanda Snowdon</t>
  </si>
  <si>
    <t>Arkamist</t>
  </si>
  <si>
    <t>Laura Povall</t>
  </si>
  <si>
    <t>Chino</t>
  </si>
  <si>
    <t>Thomas Snaith</t>
  </si>
  <si>
    <t>Berry</t>
  </si>
  <si>
    <t>Joanne Owens</t>
  </si>
  <si>
    <t>Westwick Paddy</t>
  </si>
  <si>
    <t>Hayley Wardle</t>
  </si>
  <si>
    <t>CSF Olympic</t>
  </si>
  <si>
    <t>Alan Voisey</t>
  </si>
  <si>
    <t>Russia</t>
  </si>
  <si>
    <t>Polly Redden</t>
  </si>
  <si>
    <t>Little Man</t>
  </si>
  <si>
    <t>Laura Crosby</t>
  </si>
  <si>
    <t>Chester</t>
  </si>
  <si>
    <t>Natalie Amber Raw</t>
  </si>
  <si>
    <t>Dusty</t>
  </si>
  <si>
    <t>Beth Ostle</t>
  </si>
  <si>
    <t>Norah's star</t>
  </si>
  <si>
    <t>Rebecca Noble</t>
  </si>
  <si>
    <t>Py</t>
  </si>
  <si>
    <t>Jess Chaman</t>
  </si>
  <si>
    <t>King Toby</t>
  </si>
  <si>
    <t>Emily Lawson</t>
  </si>
  <si>
    <t>Honey</t>
  </si>
  <si>
    <t>Grace Collingwood Cameron</t>
  </si>
  <si>
    <t>Lulu</t>
  </si>
  <si>
    <t>Holly Conroy</t>
  </si>
  <si>
    <t>Molly Dear</t>
  </si>
  <si>
    <t>Marie Spillane</t>
  </si>
  <si>
    <t>Westend Stevie</t>
  </si>
  <si>
    <t>Kate Birkett</t>
  </si>
  <si>
    <t>Percy</t>
  </si>
  <si>
    <t>Kim Liversedge</t>
  </si>
  <si>
    <t>Tallisker</t>
  </si>
  <si>
    <t>Joanne Howey</t>
  </si>
  <si>
    <t>Double dutch</t>
  </si>
  <si>
    <t>Andrea Clymo</t>
  </si>
  <si>
    <t>Jazzy Jay</t>
  </si>
  <si>
    <t>Helen Ostle</t>
  </si>
  <si>
    <t>Gentle Regal</t>
  </si>
  <si>
    <t>Ruby Thompson</t>
  </si>
  <si>
    <t>glory days</t>
  </si>
  <si>
    <t>Bethany Rowe</t>
  </si>
  <si>
    <t>Tylers Majestic Monarch</t>
  </si>
  <si>
    <t>Charlotte Stock</t>
  </si>
  <si>
    <t>Phoenix nights</t>
  </si>
  <si>
    <t>Louise Rusby</t>
  </si>
  <si>
    <t>Noah</t>
  </si>
  <si>
    <t>Ross Middleton</t>
  </si>
  <si>
    <t>Isadore</t>
  </si>
  <si>
    <t>Lesly Little</t>
  </si>
  <si>
    <t>blue rhapsody</t>
  </si>
  <si>
    <t>Sara Bowe</t>
  </si>
  <si>
    <t>Majestic Formula</t>
  </si>
  <si>
    <t>Charlotte Dennis</t>
  </si>
  <si>
    <t>My Blue Penny</t>
  </si>
  <si>
    <t>Stephanie Marshall</t>
  </si>
  <si>
    <t>Curraghaleen Lad</t>
  </si>
  <si>
    <t>Abbeyjo Baldwin</t>
  </si>
  <si>
    <t>oileán arann mist</t>
  </si>
  <si>
    <t>Jill Lawther</t>
  </si>
  <si>
    <t>dream girl</t>
  </si>
  <si>
    <t>Molly Mcallister</t>
  </si>
  <si>
    <t>Miiss Moon</t>
  </si>
  <si>
    <t>Alayna Irvine</t>
  </si>
  <si>
    <t>Neosh</t>
  </si>
  <si>
    <t>Lucinda Atkinson</t>
  </si>
  <si>
    <t>KGB sandor</t>
  </si>
  <si>
    <t>Place</t>
  </si>
  <si>
    <t>Owen Flockton</t>
  </si>
  <si>
    <t>Monty</t>
  </si>
  <si>
    <t>Sharon Wilson</t>
  </si>
  <si>
    <t>Jack</t>
  </si>
  <si>
    <t>Helen Bell</t>
  </si>
  <si>
    <t>Brynmelys Ieuan Evans</t>
  </si>
  <si>
    <t>Rachel Heron</t>
  </si>
  <si>
    <t>will</t>
  </si>
  <si>
    <t>Izzy Liversidge</t>
  </si>
  <si>
    <t>Tyrone</t>
  </si>
  <si>
    <t>Maddie Oliver</t>
  </si>
  <si>
    <t>Scarlett</t>
  </si>
  <si>
    <t>Andrea Howell</t>
  </si>
  <si>
    <t>Golden Tether</t>
  </si>
  <si>
    <t>Olivia Clark</t>
  </si>
  <si>
    <t>Blackberry</t>
  </si>
  <si>
    <t>Laura Braithwaite</t>
  </si>
  <si>
    <t>Bartholomew Lux</t>
  </si>
  <si>
    <t>Naomi Hall</t>
  </si>
  <si>
    <t>Joker</t>
  </si>
  <si>
    <t>Adrian Kilvington</t>
  </si>
  <si>
    <t>Bella</t>
  </si>
  <si>
    <t>Nicola Shuttleworth</t>
  </si>
  <si>
    <t>Snowman</t>
  </si>
  <si>
    <t>lara hails</t>
  </si>
  <si>
    <t>Furzileas Legacy</t>
  </si>
  <si>
    <t>Charlotte Gibb</t>
  </si>
  <si>
    <t>archie</t>
  </si>
  <si>
    <t>Michelle law</t>
  </si>
  <si>
    <t>Ella</t>
  </si>
  <si>
    <t>Henrietta Bowie</t>
  </si>
  <si>
    <t>Limited Edition V</t>
  </si>
  <si>
    <t>Helen Court</t>
  </si>
  <si>
    <t>Shannondale Ally</t>
  </si>
  <si>
    <t>Louise Hobson</t>
  </si>
  <si>
    <t>Lexi</t>
  </si>
  <si>
    <t>Greenvale Arabella</t>
  </si>
  <si>
    <t>Angela Moran</t>
  </si>
  <si>
    <t>Laura Taylor</t>
  </si>
  <si>
    <t>Chezmar Mr Nice Guy</t>
  </si>
  <si>
    <t>Shaun Malpass</t>
  </si>
  <si>
    <t>Master Carrabawn</t>
  </si>
  <si>
    <t>ANGELA PARKIN</t>
  </si>
  <si>
    <t>Carter</t>
  </si>
  <si>
    <t>Amy Taylor</t>
  </si>
  <si>
    <t>Nipna Good King Henry</t>
  </si>
  <si>
    <t>Nicky Hughes</t>
  </si>
  <si>
    <t>Furzileas Hidden Gem</t>
  </si>
  <si>
    <t>Romilly Thomason</t>
  </si>
  <si>
    <t>Ruby Roo</t>
  </si>
  <si>
    <t>Jane Lee</t>
  </si>
  <si>
    <t>Libs Zunia</t>
  </si>
  <si>
    <t>Vanessa Wark</t>
  </si>
  <si>
    <t>Brockfields Sporting Promise</t>
  </si>
  <si>
    <t>Joanne Smith</t>
  </si>
  <si>
    <t>My Delightful Daisy</t>
  </si>
  <si>
    <t>Marianna Stephenson</t>
  </si>
  <si>
    <t>landslow picasso</t>
  </si>
  <si>
    <t>Steph Thosmon</t>
  </si>
  <si>
    <t>Champions Orchid</t>
  </si>
  <si>
    <t>Ryan Fox</t>
  </si>
  <si>
    <t>Edmund</t>
  </si>
  <si>
    <t>Helen Holdsworth</t>
  </si>
  <si>
    <t>Politically Incorrect</t>
  </si>
  <si>
    <t>Hazel Halliday</t>
  </si>
  <si>
    <t>Monatrea Endeavour</t>
  </si>
  <si>
    <t>Neeka Kay</t>
  </si>
  <si>
    <t>harley</t>
  </si>
  <si>
    <t>Courtney Reed</t>
  </si>
  <si>
    <t>Timberking</t>
  </si>
  <si>
    <t>Eleanor Mercer</t>
  </si>
  <si>
    <t>Absolutely Beltaine</t>
  </si>
  <si>
    <t>Sarita Linck</t>
  </si>
  <si>
    <t>Chip</t>
  </si>
  <si>
    <t>Enid Grant</t>
  </si>
  <si>
    <t>Blondie</t>
  </si>
  <si>
    <t>Kate Charlton</t>
  </si>
  <si>
    <t>Woody</t>
  </si>
  <si>
    <t>Rebecca Dillon</t>
  </si>
  <si>
    <t>Busy Biscuit</t>
  </si>
  <si>
    <t>Katie Dixon</t>
  </si>
  <si>
    <t>Flintstone Krakatan</t>
  </si>
  <si>
    <t>Tracey Shepherd</t>
  </si>
  <si>
    <t>Rocky</t>
  </si>
  <si>
    <t>Aimee Straughan</t>
  </si>
  <si>
    <t>Colonel toasty</t>
  </si>
  <si>
    <t>Jake Noble</t>
  </si>
  <si>
    <t>Tigger</t>
  </si>
  <si>
    <t>Emma Tibbett</t>
  </si>
  <si>
    <t>Ruby</t>
  </si>
  <si>
    <t>Caroline Clarke</t>
  </si>
  <si>
    <t>Tinks</t>
  </si>
  <si>
    <t>Dan Clarke</t>
  </si>
  <si>
    <t>Roki</t>
  </si>
  <si>
    <t>Catherine Harrington</t>
  </si>
  <si>
    <t>Courtown Ruby</t>
  </si>
  <si>
    <t>Lucy Plummer</t>
  </si>
  <si>
    <t>Isla</t>
  </si>
  <si>
    <t>Hayley Walker</t>
  </si>
  <si>
    <t>Red Ruby</t>
  </si>
  <si>
    <t>Alison Holmes</t>
  </si>
  <si>
    <t>Sonny</t>
  </si>
  <si>
    <t>Sammy-Jo Grantham</t>
  </si>
  <si>
    <t>Lotmolu Countryman</t>
  </si>
  <si>
    <t>Matthew Backhouse</t>
  </si>
  <si>
    <t>Hooch</t>
  </si>
  <si>
    <t>Freya Donoghue</t>
  </si>
  <si>
    <t>Robe Dark Romeo</t>
  </si>
  <si>
    <t>Katie Stephenson</t>
  </si>
  <si>
    <t>Nelson</t>
  </si>
  <si>
    <t>Lisa Richardson</t>
  </si>
  <si>
    <t>Prince Harry</t>
  </si>
  <si>
    <t>Hazel Padgett</t>
  </si>
  <si>
    <t>Cinders</t>
  </si>
  <si>
    <t>Jody Hall</t>
  </si>
  <si>
    <t>Golden bombshell</t>
  </si>
  <si>
    <t>Millie Dodds</t>
  </si>
  <si>
    <t>Newbridge Silver Spirit</t>
  </si>
  <si>
    <t>Joanne Earle</t>
  </si>
  <si>
    <t>Earl</t>
  </si>
  <si>
    <t>Katie Magee</t>
  </si>
  <si>
    <t>Sprout</t>
  </si>
  <si>
    <t>Helen Hay</t>
  </si>
  <si>
    <t>Island Fellow</t>
  </si>
  <si>
    <t>Emma Hunter</t>
  </si>
  <si>
    <t>Highland cathedral</t>
  </si>
  <si>
    <t>Keira Gallagher</t>
  </si>
  <si>
    <t>Storm</t>
  </si>
  <si>
    <t>Bridgit Agar</t>
  </si>
  <si>
    <t>Cassie</t>
  </si>
  <si>
    <t>Sophie Bass</t>
  </si>
  <si>
    <t>Bon Ami</t>
  </si>
  <si>
    <t>Lucy Adams</t>
  </si>
  <si>
    <t>Galway Blue LIly</t>
  </si>
  <si>
    <t>Rebecca Gascoigne</t>
  </si>
  <si>
    <t>Peaches</t>
  </si>
  <si>
    <t>Nicola Walters</t>
  </si>
  <si>
    <t>Randale Quickstep</t>
  </si>
  <si>
    <t>Harlie Haycox</t>
  </si>
  <si>
    <t>Coreen Jack</t>
  </si>
  <si>
    <t>Louise Baines</t>
  </si>
  <si>
    <t>Foxfolly Storm</t>
  </si>
  <si>
    <t>Vicky Gregg</t>
  </si>
  <si>
    <t>Perry</t>
  </si>
  <si>
    <t>Megan Sheekey</t>
  </si>
  <si>
    <t>Marrondales Manhatton</t>
  </si>
  <si>
    <t>Kizzy Turnbull</t>
  </si>
  <si>
    <t>Lord bopper</t>
  </si>
  <si>
    <t>Rachael Stainsby</t>
  </si>
  <si>
    <t>Lisseyegan Clover</t>
  </si>
  <si>
    <t>Ciaran Magee</t>
  </si>
  <si>
    <t>Harry</t>
  </si>
  <si>
    <t>Jessica Smith Straughan</t>
  </si>
  <si>
    <t>Red diamond</t>
  </si>
  <si>
    <t>Katie Brickman</t>
  </si>
  <si>
    <t>Black Jack V</t>
  </si>
  <si>
    <t>Aron Clark</t>
  </si>
  <si>
    <t>Jessie Black</t>
  </si>
  <si>
    <t>spring blossom</t>
  </si>
  <si>
    <t>Sariska</t>
  </si>
  <si>
    <t>Rachel Timms</t>
  </si>
  <si>
    <t>Brookside Annie</t>
  </si>
  <si>
    <t>Melissa Searby</t>
  </si>
  <si>
    <t>Kastaar</t>
  </si>
  <si>
    <t>Stacey Brown</t>
  </si>
  <si>
    <t>All That Jazz</t>
  </si>
  <si>
    <t>Sue Doughty</t>
  </si>
  <si>
    <t>Alfie</t>
  </si>
  <si>
    <t>Musa Hussain</t>
  </si>
  <si>
    <t>Zorro</t>
  </si>
  <si>
    <t>Kirstin Tranter</t>
  </si>
  <si>
    <t>Dark Echoes</t>
  </si>
  <si>
    <t>Carla Abel</t>
  </si>
  <si>
    <t>Belle</t>
  </si>
  <si>
    <t>Mary Lloyd</t>
  </si>
  <si>
    <t>Rudi</t>
  </si>
  <si>
    <t>Helen Sayer</t>
  </si>
  <si>
    <t>Sam Wise</t>
  </si>
  <si>
    <t>Lottie Meeson</t>
  </si>
  <si>
    <t>Statesman V</t>
  </si>
  <si>
    <t>Emma Bowe</t>
  </si>
  <si>
    <t>Laurencetown</t>
  </si>
  <si>
    <t>Caroline Preston</t>
  </si>
  <si>
    <t>Loumic Dynamo</t>
  </si>
  <si>
    <t>Sorrel Smith</t>
  </si>
  <si>
    <t>Will</t>
  </si>
  <si>
    <t>Heidi Woodhead</t>
  </si>
  <si>
    <t>Bob</t>
  </si>
  <si>
    <t>Brooke Maddison</t>
  </si>
  <si>
    <t>Dougie</t>
  </si>
  <si>
    <t>Harvey Sutcliffe</t>
  </si>
  <si>
    <t>Carlisle Queen</t>
  </si>
  <si>
    <t>Halo</t>
  </si>
  <si>
    <t>Lucy Barker</t>
  </si>
  <si>
    <t>Dinky</t>
  </si>
  <si>
    <t>Maddie Schaible</t>
  </si>
  <si>
    <t>Oakville Tia</t>
  </si>
  <si>
    <t>Hannah Dawson</t>
  </si>
  <si>
    <t>Voltairs Muddle</t>
  </si>
  <si>
    <t>Megan Sutton Walker</t>
  </si>
  <si>
    <t>Ted</t>
  </si>
  <si>
    <t>Holly Richardson</t>
  </si>
  <si>
    <t>Provlesco</t>
  </si>
  <si>
    <t>Molly Howard</t>
  </si>
  <si>
    <t>Strawberry Box</t>
  </si>
  <si>
    <t>Amy Marchant</t>
  </si>
  <si>
    <t>Pong</t>
  </si>
  <si>
    <t>Helen Brannan</t>
  </si>
  <si>
    <t>jack</t>
  </si>
  <si>
    <t>Karen Hawley</t>
  </si>
  <si>
    <t>GBH Zara</t>
  </si>
  <si>
    <t>Flying Spring</t>
  </si>
  <si>
    <t>David Elms</t>
  </si>
  <si>
    <t>Jewel Mill</t>
  </si>
  <si>
    <t>Victoria Peel</t>
  </si>
  <si>
    <t>James VI</t>
  </si>
  <si>
    <t>Colin Rae</t>
  </si>
  <si>
    <t>Greenewood Holly</t>
  </si>
  <si>
    <t>Emma Metcalfe</t>
  </si>
  <si>
    <t>Irbine</t>
  </si>
  <si>
    <t>Star</t>
  </si>
  <si>
    <t>Claire Wilkinson</t>
  </si>
  <si>
    <t>Once in a Blue Moon</t>
  </si>
  <si>
    <t>Lily Rawson</t>
  </si>
  <si>
    <t>Joey</t>
  </si>
  <si>
    <t>Sarah Russell</t>
  </si>
  <si>
    <t>Muffin</t>
  </si>
  <si>
    <t>Bethany Slinger</t>
  </si>
  <si>
    <t>Maigold Rose</t>
  </si>
  <si>
    <t>Becki Slinger</t>
  </si>
  <si>
    <t>Bolton Hedgehopper</t>
  </si>
  <si>
    <t>Sarah Bartlett</t>
  </si>
  <si>
    <t>Barney</t>
  </si>
  <si>
    <t>Lily Edwards</t>
  </si>
  <si>
    <t>Ferndale Vista (Danny)</t>
  </si>
  <si>
    <t>Kelly Brown</t>
  </si>
  <si>
    <t>Sean</t>
  </si>
  <si>
    <t>Jenna Watson</t>
  </si>
  <si>
    <t>Calliaghstown Colin D</t>
  </si>
  <si>
    <t>Oliver Dodds</t>
  </si>
  <si>
    <t>Arctic Puzzle</t>
  </si>
  <si>
    <t>Crown imperial 3rd</t>
  </si>
  <si>
    <t>Emi Rowell</t>
  </si>
  <si>
    <t>Lowry</t>
  </si>
  <si>
    <t>Dunstalls Storm</t>
  </si>
  <si>
    <t>Abbie Emms</t>
  </si>
  <si>
    <t>Matrix</t>
  </si>
  <si>
    <t>Jake Clark</t>
  </si>
  <si>
    <t>Currency</t>
  </si>
  <si>
    <t>Georgia Emerson</t>
  </si>
  <si>
    <t>Akil Zacharius</t>
  </si>
  <si>
    <t>Charlotte Heath-Smith</t>
  </si>
  <si>
    <t>Castielle</t>
  </si>
  <si>
    <t>Colette Signore</t>
  </si>
  <si>
    <t>Hey ho Hugo</t>
  </si>
  <si>
    <t>Angela Morris</t>
  </si>
  <si>
    <t>Mistic Mae</t>
  </si>
  <si>
    <t>Lucy Lavender</t>
  </si>
  <si>
    <t>Golden Chance</t>
  </si>
  <si>
    <t>Claire Chapman</t>
  </si>
  <si>
    <t>I am Dennis the Menace</t>
  </si>
  <si>
    <t>Stacey Baister</t>
  </si>
  <si>
    <t>Mister Thomas</t>
  </si>
  <si>
    <t>Shirley Leary</t>
  </si>
  <si>
    <t>Troy</t>
  </si>
  <si>
    <t>Posie Abrahams</t>
  </si>
  <si>
    <t>Cast no Shadow</t>
  </si>
  <si>
    <t>Rebecca Gibb</t>
  </si>
  <si>
    <t>carlin sable fox</t>
  </si>
  <si>
    <t>Kitty Denny</t>
  </si>
  <si>
    <t>Ozzi</t>
  </si>
  <si>
    <t>Sharon Mawson</t>
  </si>
  <si>
    <t>Nobbler</t>
  </si>
  <si>
    <t>Jen Love</t>
  </si>
  <si>
    <t>Jacob</t>
  </si>
  <si>
    <t>Tammy Sanders</t>
  </si>
  <si>
    <t>George</t>
  </si>
  <si>
    <t>Lucy Rowney</t>
  </si>
  <si>
    <t>Crannaghbeg Hundred</t>
  </si>
  <si>
    <t>Sarah Bramwell</t>
  </si>
  <si>
    <t>Pachelbel</t>
  </si>
  <si>
    <t>Ellie Jolliffe</t>
  </si>
  <si>
    <t>State of Play</t>
  </si>
  <si>
    <t>Joanne Thompson</t>
  </si>
  <si>
    <t>Victoria Pye</t>
  </si>
  <si>
    <t>Langaller Get Set</t>
  </si>
  <si>
    <t>Lucy Evans</t>
  </si>
  <si>
    <t>Suzi</t>
  </si>
  <si>
    <t>Charlotte Oldroyd</t>
  </si>
  <si>
    <t>Helen White</t>
  </si>
  <si>
    <t>Herbert</t>
  </si>
  <si>
    <t>Sarah Summerbell</t>
  </si>
  <si>
    <t>TI lady</t>
  </si>
  <si>
    <t>Jade Smith</t>
  </si>
  <si>
    <t>Popular Demand</t>
  </si>
  <si>
    <t>Joanna Buckley</t>
  </si>
  <si>
    <t>Bazaars Inca</t>
  </si>
  <si>
    <t>millrose</t>
  </si>
  <si>
    <t>Claire Spence</t>
  </si>
  <si>
    <t>Bailey</t>
  </si>
  <si>
    <t>Helen Hunter</t>
  </si>
  <si>
    <t>Hej Macca</t>
  </si>
  <si>
    <t>Emma Little</t>
  </si>
  <si>
    <t>Alecon</t>
  </si>
  <si>
    <t>Caitlin De Villiers</t>
  </si>
  <si>
    <t>RLE Ready to Rock</t>
  </si>
  <si>
    <t>Sarah Pilkington</t>
  </si>
  <si>
    <t>Jerry</t>
  </si>
  <si>
    <t>Rachel Inman</t>
  </si>
  <si>
    <t>Tommy</t>
  </si>
  <si>
    <t>Ellie Wilkinson</t>
  </si>
  <si>
    <t>Strathaird</t>
  </si>
  <si>
    <t>Tilly Milbank</t>
  </si>
  <si>
    <t>Diva</t>
  </si>
  <si>
    <t>Victoria Gibson</t>
  </si>
  <si>
    <t>HK up and coming</t>
  </si>
  <si>
    <t>Rachael Dean</t>
  </si>
  <si>
    <t>Sportsfield Bright Sparks</t>
  </si>
  <si>
    <t>Chris Fall</t>
  </si>
  <si>
    <t>Wainstones Midnight Star</t>
  </si>
  <si>
    <t>Emily Holden</t>
  </si>
  <si>
    <t>Conker II</t>
  </si>
  <si>
    <t>Maxine Stagg</t>
  </si>
  <si>
    <t>Grey Matter</t>
  </si>
  <si>
    <t>Tullibards wacky wizard</t>
  </si>
  <si>
    <t>Romantic Fable</t>
  </si>
  <si>
    <t>Donna Larissa</t>
  </si>
  <si>
    <t>Ali</t>
  </si>
  <si>
    <t>Imogen Sutcliffe</t>
  </si>
  <si>
    <t>Killahurler Connect</t>
  </si>
  <si>
    <t>Molly Oman</t>
  </si>
  <si>
    <t>South Grange DE Ginger</t>
  </si>
  <si>
    <t>Emily Forsyth</t>
  </si>
  <si>
    <t>Blue Shadow</t>
  </si>
  <si>
    <t>Verity Watson</t>
  </si>
  <si>
    <t>Harlequin rosa</t>
  </si>
  <si>
    <t>Copperhall Domino</t>
  </si>
  <si>
    <t>Charlotte Flood</t>
  </si>
  <si>
    <t>Super sonic</t>
  </si>
  <si>
    <t>Lydia Turnbull</t>
  </si>
  <si>
    <t>Robe Summer Knight</t>
  </si>
  <si>
    <t>Daisy Gee-Sanders</t>
  </si>
  <si>
    <t>Darcy Bustle</t>
  </si>
  <si>
    <t>Cavalier Mind</t>
  </si>
  <si>
    <t>Poppy</t>
  </si>
  <si>
    <t>Helen Foulds</t>
  </si>
  <si>
    <t>Griff</t>
  </si>
  <si>
    <t>Wodka Lime</t>
  </si>
  <si>
    <t>Paddy Muir</t>
  </si>
  <si>
    <t>Boycie</t>
  </si>
  <si>
    <t>Rebecca Rowell</t>
  </si>
  <si>
    <t>Liannastarr</t>
  </si>
  <si>
    <t>Miss M Anderson</t>
  </si>
  <si>
    <t>Lincourt Promise</t>
  </si>
  <si>
    <t>Grace Madden</t>
  </si>
  <si>
    <t>Hallykeld Hooch</t>
  </si>
  <si>
    <t>Megan Smart</t>
  </si>
  <si>
    <t>Cassius Dio</t>
  </si>
  <si>
    <t>Lillia Schaible</t>
  </si>
  <si>
    <t>Killroe Silver Fox</t>
  </si>
  <si>
    <t>Nina Smith</t>
  </si>
  <si>
    <t>Gemma Harris</t>
  </si>
  <si>
    <t>Versachi Couture</t>
  </si>
  <si>
    <t>Sasha Mackenzie</t>
  </si>
  <si>
    <t>Sportsfield We Three</t>
  </si>
  <si>
    <t>Georgie Morrison</t>
  </si>
  <si>
    <t>Charlie</t>
  </si>
  <si>
    <t>Vinnie</t>
  </si>
  <si>
    <t>Amy Bushell</t>
  </si>
  <si>
    <t>CVS Hotline</t>
  </si>
  <si>
    <t>Lauren Dale</t>
  </si>
  <si>
    <t>Cotterstown Magic</t>
  </si>
  <si>
    <t>Arabella Budge</t>
  </si>
  <si>
    <t>Burnlea Atlantica</t>
  </si>
  <si>
    <t>Lolesca</t>
  </si>
  <si>
    <t>Redifined</t>
  </si>
  <si>
    <t>Ben</t>
  </si>
  <si>
    <t>NS</t>
  </si>
  <si>
    <t>E</t>
  </si>
  <si>
    <t>R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</si>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</sst>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Verdana"/>
    </font>
    <font>
      <sz val="10"/>
      <color rgb="FF000000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1" xfId="0" applyNumberFormat="1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164" fontId="0" fillId="0" borderId="0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1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275C-7B81-445E-9D31-122E3C7C6389}">
  <dimension ref="A1:J134"/>
  <sheetViews>
    <sheetView topLeftCell="A121" workbookViewId="0">
      <selection activeCell="J14" sqref="J14"/>
    </sheetView>
  </sheetViews>
  <sheetFormatPr defaultRowHeight="14.5" x14ac:dyDescent="0.35"/>
  <cols>
    <col min="1" max="1" width="9.90625" bestFit="1" customWidth="1"/>
    <col min="2" max="2" width="27.26953125" bestFit="1" customWidth="1"/>
    <col min="3" max="3" width="23.36328125" bestFit="1" customWidth="1"/>
    <col min="4" max="4" width="10.6328125" style="8" bestFit="1" customWidth="1"/>
    <col min="5" max="5" width="8.6328125" style="8" bestFit="1" customWidth="1"/>
    <col min="6" max="6" width="8.1796875" bestFit="1" customWidth="1"/>
    <col min="8" max="8" width="9.7265625" style="8" bestFit="1" customWidth="1"/>
    <col min="9" max="9" width="7.26953125" style="8" bestFit="1" customWidth="1"/>
    <col min="10" max="10" width="7.36328125" bestFit="1" customWidth="1"/>
  </cols>
  <sheetData>
    <row r="1" spans="1:10" x14ac:dyDescent="0.35">
      <c r="A1" s="2" t="s">
        <v>9</v>
      </c>
      <c r="B1" s="2" t="s">
        <v>0</v>
      </c>
      <c r="C1" s="2" t="s">
        <v>1</v>
      </c>
      <c r="D1" s="7" t="s">
        <v>2</v>
      </c>
      <c r="E1" s="7" t="s">
        <v>3</v>
      </c>
      <c r="F1" s="2" t="s">
        <v>4</v>
      </c>
      <c r="G1" s="2" t="s">
        <v>5</v>
      </c>
      <c r="H1" s="7" t="s">
        <v>6</v>
      </c>
      <c r="I1" s="7" t="s">
        <v>7</v>
      </c>
      <c r="J1" s="2" t="s">
        <v>86</v>
      </c>
    </row>
    <row r="2" spans="1:10" x14ac:dyDescent="0.35">
      <c r="A2" s="3">
        <v>3</v>
      </c>
      <c r="B2" s="4" t="s">
        <v>14</v>
      </c>
      <c r="C2" s="4" t="s">
        <v>15</v>
      </c>
      <c r="D2" s="7">
        <v>154</v>
      </c>
      <c r="E2" s="7">
        <f t="shared" ref="E2:E33" si="0">_xlfn.IFS(ISNUMBER(D2),100-ROUNDDOWN((D2/200)*100,1),ISBLANK(D2),"",ISTEXT(D2),D2)</f>
        <v>23</v>
      </c>
      <c r="F2" s="2">
        <v>0</v>
      </c>
      <c r="G2" s="2">
        <v>0</v>
      </c>
      <c r="H2" s="7">
        <v>0</v>
      </c>
      <c r="I2" s="7">
        <f t="shared" ref="I2:I33" si="1">_xlfn.IFS(AND(ISNUMBER(E2), ISNUMBER(F2), ISNUMBER(G2), ISNUMBER(H2)), SUM(E2,F2,G2,H2), ISTEXT(E2), E2, ISTEXT(F2), F2, ISTEXT(G2), G2, ISTEXT(H2), H2, ISBLANK(E2),"",ISBLANK(F2),"",ISBLANK(G2),"",ISBLANK(H2),"")</f>
        <v>23</v>
      </c>
      <c r="J2" s="2">
        <f t="shared" ref="J2:J33" si="2">_xlfn.IFS(ISNUMBER(I2),RANK(I2,$I$2:$I$132,1),ISTEXT(I2),I2)</f>
        <v>1</v>
      </c>
    </row>
    <row r="3" spans="1:10" x14ac:dyDescent="0.35">
      <c r="A3" s="3">
        <v>2</v>
      </c>
      <c r="B3" s="5" t="s">
        <v>12</v>
      </c>
      <c r="C3" s="4" t="s">
        <v>13</v>
      </c>
      <c r="D3" s="7">
        <v>151.5</v>
      </c>
      <c r="E3" s="7">
        <f t="shared" si="0"/>
        <v>24.299999999999997</v>
      </c>
      <c r="F3" s="2">
        <v>0</v>
      </c>
      <c r="G3" s="2">
        <v>0</v>
      </c>
      <c r="H3" s="7">
        <v>0</v>
      </c>
      <c r="I3" s="7">
        <f t="shared" si="1"/>
        <v>24.299999999999997</v>
      </c>
      <c r="J3" s="2">
        <f t="shared" si="2"/>
        <v>2</v>
      </c>
    </row>
    <row r="4" spans="1:10" x14ac:dyDescent="0.35">
      <c r="A4" s="3">
        <v>16</v>
      </c>
      <c r="B4" s="4" t="s">
        <v>40</v>
      </c>
      <c r="C4" s="4" t="s">
        <v>41</v>
      </c>
      <c r="D4" s="7">
        <v>151</v>
      </c>
      <c r="E4" s="7">
        <f t="shared" si="0"/>
        <v>24.5</v>
      </c>
      <c r="F4" s="2">
        <v>0</v>
      </c>
      <c r="G4" s="2">
        <v>0</v>
      </c>
      <c r="H4" s="7">
        <v>0</v>
      </c>
      <c r="I4" s="7">
        <f t="shared" si="1"/>
        <v>24.5</v>
      </c>
      <c r="J4" s="2">
        <f t="shared" si="2"/>
        <v>3</v>
      </c>
    </row>
    <row r="5" spans="1:10" x14ac:dyDescent="0.35">
      <c r="A5" s="3">
        <v>17</v>
      </c>
      <c r="B5" s="4" t="s">
        <v>42</v>
      </c>
      <c r="C5" s="4" t="s">
        <v>43</v>
      </c>
      <c r="D5" s="7">
        <v>148.5</v>
      </c>
      <c r="E5" s="7">
        <f t="shared" si="0"/>
        <v>25.799999999999997</v>
      </c>
      <c r="F5" s="2">
        <v>0</v>
      </c>
      <c r="G5" s="2">
        <v>0</v>
      </c>
      <c r="H5" s="7">
        <v>1.3</v>
      </c>
      <c r="I5" s="7">
        <f t="shared" si="1"/>
        <v>27.099999999999998</v>
      </c>
      <c r="J5" s="2">
        <f t="shared" si="2"/>
        <v>4</v>
      </c>
    </row>
    <row r="6" spans="1:10" x14ac:dyDescent="0.35">
      <c r="A6" s="3">
        <v>21</v>
      </c>
      <c r="B6" s="4" t="s">
        <v>50</v>
      </c>
      <c r="C6" s="4" t="s">
        <v>51</v>
      </c>
      <c r="D6" s="7">
        <v>144.5</v>
      </c>
      <c r="E6" s="7">
        <f t="shared" si="0"/>
        <v>27.799999999999997</v>
      </c>
      <c r="F6" s="2">
        <v>0</v>
      </c>
      <c r="G6" s="2">
        <v>0</v>
      </c>
      <c r="H6" s="7">
        <v>0</v>
      </c>
      <c r="I6" s="7">
        <f t="shared" si="1"/>
        <v>27.799999999999997</v>
      </c>
      <c r="J6" s="2">
        <f t="shared" si="2"/>
        <v>5</v>
      </c>
    </row>
    <row r="7" spans="1:10" x14ac:dyDescent="0.35">
      <c r="A7" s="3">
        <v>32</v>
      </c>
      <c r="B7" s="4" t="s">
        <v>72</v>
      </c>
      <c r="C7" s="4" t="s">
        <v>73</v>
      </c>
      <c r="D7" s="7">
        <v>144.5</v>
      </c>
      <c r="E7" s="7">
        <f t="shared" si="0"/>
        <v>27.799999999999997</v>
      </c>
      <c r="F7" s="2">
        <v>0</v>
      </c>
      <c r="G7" s="2">
        <v>0</v>
      </c>
      <c r="H7" s="7">
        <v>0</v>
      </c>
      <c r="I7" s="7">
        <f t="shared" si="1"/>
        <v>27.799999999999997</v>
      </c>
      <c r="J7" s="2">
        <f t="shared" si="2"/>
        <v>5</v>
      </c>
    </row>
    <row r="8" spans="1:10" x14ac:dyDescent="0.35">
      <c r="A8" s="3">
        <v>38</v>
      </c>
      <c r="B8" s="6" t="s">
        <v>84</v>
      </c>
      <c r="C8" s="4" t="s">
        <v>85</v>
      </c>
      <c r="D8" s="7">
        <v>158</v>
      </c>
      <c r="E8" s="7">
        <f t="shared" si="0"/>
        <v>21</v>
      </c>
      <c r="F8" s="2">
        <v>8</v>
      </c>
      <c r="G8" s="2">
        <v>0</v>
      </c>
      <c r="H8" s="7">
        <v>0</v>
      </c>
      <c r="I8" s="7">
        <f t="shared" si="1"/>
        <v>29</v>
      </c>
      <c r="J8" s="2">
        <f t="shared" si="2"/>
        <v>7</v>
      </c>
    </row>
    <row r="9" spans="1:10" x14ac:dyDescent="0.35">
      <c r="A9" s="3">
        <v>19</v>
      </c>
      <c r="B9" s="4" t="s">
        <v>46</v>
      </c>
      <c r="C9" s="4" t="s">
        <v>47</v>
      </c>
      <c r="D9" s="7">
        <v>149</v>
      </c>
      <c r="E9" s="7">
        <f t="shared" si="0"/>
        <v>25.5</v>
      </c>
      <c r="F9" s="2">
        <v>4</v>
      </c>
      <c r="G9" s="2">
        <v>0</v>
      </c>
      <c r="H9" s="7">
        <v>0</v>
      </c>
      <c r="I9" s="7">
        <f t="shared" si="1"/>
        <v>29.5</v>
      </c>
      <c r="J9" s="2">
        <f t="shared" si="2"/>
        <v>8</v>
      </c>
    </row>
    <row r="10" spans="1:10" x14ac:dyDescent="0.35">
      <c r="A10" s="3">
        <v>13</v>
      </c>
      <c r="B10" s="4" t="s">
        <v>34</v>
      </c>
      <c r="C10" s="4" t="s">
        <v>35</v>
      </c>
      <c r="D10" s="7">
        <v>139</v>
      </c>
      <c r="E10" s="7">
        <f t="shared" si="0"/>
        <v>30.5</v>
      </c>
      <c r="F10" s="2">
        <v>0</v>
      </c>
      <c r="G10" s="2">
        <v>0</v>
      </c>
      <c r="H10" s="7">
        <v>0</v>
      </c>
      <c r="I10" s="7">
        <f t="shared" si="1"/>
        <v>30.5</v>
      </c>
      <c r="J10" s="2">
        <f t="shared" si="2"/>
        <v>9</v>
      </c>
    </row>
    <row r="11" spans="1:10" x14ac:dyDescent="0.35">
      <c r="A11" s="3">
        <v>15</v>
      </c>
      <c r="B11" s="4" t="s">
        <v>38</v>
      </c>
      <c r="C11" s="4" t="s">
        <v>39</v>
      </c>
      <c r="D11" s="7">
        <v>139</v>
      </c>
      <c r="E11" s="7">
        <f t="shared" si="0"/>
        <v>30.5</v>
      </c>
      <c r="F11" s="2">
        <v>0</v>
      </c>
      <c r="G11" s="2">
        <v>0</v>
      </c>
      <c r="H11" s="7">
        <v>0</v>
      </c>
      <c r="I11" s="7">
        <f t="shared" si="1"/>
        <v>30.5</v>
      </c>
      <c r="J11" s="2">
        <f t="shared" si="2"/>
        <v>9</v>
      </c>
    </row>
    <row r="12" spans="1:10" x14ac:dyDescent="0.35">
      <c r="A12" s="3">
        <v>22</v>
      </c>
      <c r="B12" s="4" t="s">
        <v>52</v>
      </c>
      <c r="C12" s="4" t="s">
        <v>53</v>
      </c>
      <c r="D12" s="7">
        <v>144.5</v>
      </c>
      <c r="E12" s="7">
        <f t="shared" si="0"/>
        <v>27.799999999999997</v>
      </c>
      <c r="F12" s="2">
        <v>4</v>
      </c>
      <c r="G12" s="2">
        <v>0</v>
      </c>
      <c r="H12" s="7">
        <v>0.3</v>
      </c>
      <c r="I12" s="7">
        <f t="shared" si="1"/>
        <v>32.099999999999994</v>
      </c>
      <c r="J12" s="2">
        <f t="shared" si="2"/>
        <v>11</v>
      </c>
    </row>
    <row r="13" spans="1:10" x14ac:dyDescent="0.35">
      <c r="A13" s="3">
        <v>24</v>
      </c>
      <c r="B13" s="4" t="s">
        <v>56</v>
      </c>
      <c r="C13" s="4" t="s">
        <v>57</v>
      </c>
      <c r="D13" s="7">
        <v>152.5</v>
      </c>
      <c r="E13" s="7">
        <f t="shared" si="0"/>
        <v>23.799999999999997</v>
      </c>
      <c r="F13" s="2">
        <v>8</v>
      </c>
      <c r="G13" s="2">
        <v>0</v>
      </c>
      <c r="H13" s="7">
        <v>2.2999999999999998</v>
      </c>
      <c r="I13" s="7">
        <f t="shared" si="1"/>
        <v>34.099999999999994</v>
      </c>
      <c r="J13" s="2">
        <f t="shared" si="2"/>
        <v>12</v>
      </c>
    </row>
    <row r="14" spans="1:10" x14ac:dyDescent="0.35">
      <c r="A14" s="3">
        <v>35</v>
      </c>
      <c r="B14" s="4" t="s">
        <v>78</v>
      </c>
      <c r="C14" s="4" t="s">
        <v>79</v>
      </c>
      <c r="D14" s="7">
        <v>141</v>
      </c>
      <c r="E14" s="7">
        <f t="shared" si="0"/>
        <v>29.5</v>
      </c>
      <c r="F14" s="2">
        <v>8</v>
      </c>
      <c r="G14" s="2">
        <v>0</v>
      </c>
      <c r="H14" s="7">
        <v>0</v>
      </c>
      <c r="I14" s="7">
        <f t="shared" si="1"/>
        <v>37.5</v>
      </c>
      <c r="J14" s="2">
        <f t="shared" si="2"/>
        <v>13</v>
      </c>
    </row>
    <row r="15" spans="1:10" x14ac:dyDescent="0.35">
      <c r="A15" s="3">
        <v>23</v>
      </c>
      <c r="B15" s="4" t="s">
        <v>54</v>
      </c>
      <c r="C15" s="4" t="s">
        <v>55</v>
      </c>
      <c r="D15" s="7">
        <v>139.5</v>
      </c>
      <c r="E15" s="7">
        <f t="shared" si="0"/>
        <v>30.299999999999997</v>
      </c>
      <c r="F15" s="2">
        <v>8</v>
      </c>
      <c r="G15" s="2">
        <v>0</v>
      </c>
      <c r="H15" s="7">
        <v>2.2999999999999998</v>
      </c>
      <c r="I15" s="7">
        <f t="shared" si="1"/>
        <v>40.599999999999994</v>
      </c>
      <c r="J15" s="2">
        <f t="shared" si="2"/>
        <v>14</v>
      </c>
    </row>
    <row r="16" spans="1:10" x14ac:dyDescent="0.35">
      <c r="A16" s="3">
        <v>27</v>
      </c>
      <c r="B16" s="4" t="s">
        <v>62</v>
      </c>
      <c r="C16" s="4" t="s">
        <v>63</v>
      </c>
      <c r="D16" s="7">
        <v>136.5</v>
      </c>
      <c r="E16" s="7">
        <f t="shared" si="0"/>
        <v>31.799999999999997</v>
      </c>
      <c r="F16" s="2">
        <v>8</v>
      </c>
      <c r="G16" s="2">
        <v>0</v>
      </c>
      <c r="H16" s="7">
        <v>2.2999999999999998</v>
      </c>
      <c r="I16" s="7">
        <f t="shared" si="1"/>
        <v>42.099999999999994</v>
      </c>
      <c r="J16" s="2">
        <f t="shared" si="2"/>
        <v>15</v>
      </c>
    </row>
    <row r="17" spans="1:10" x14ac:dyDescent="0.35">
      <c r="A17" s="3">
        <v>12</v>
      </c>
      <c r="B17" s="4" t="s">
        <v>32</v>
      </c>
      <c r="C17" s="4" t="s">
        <v>33</v>
      </c>
      <c r="D17" s="7">
        <v>130</v>
      </c>
      <c r="E17" s="7">
        <f t="shared" si="0"/>
        <v>35</v>
      </c>
      <c r="F17" s="2">
        <v>4</v>
      </c>
      <c r="G17" s="2">
        <v>0</v>
      </c>
      <c r="H17" s="7">
        <v>3.3</v>
      </c>
      <c r="I17" s="7">
        <f t="shared" si="1"/>
        <v>42.3</v>
      </c>
      <c r="J17" s="2">
        <f t="shared" si="2"/>
        <v>16</v>
      </c>
    </row>
    <row r="18" spans="1:10" x14ac:dyDescent="0.35">
      <c r="A18" s="3">
        <v>33</v>
      </c>
      <c r="B18" s="4" t="s">
        <v>74</v>
      </c>
      <c r="C18" s="4" t="s">
        <v>75</v>
      </c>
      <c r="D18" s="7">
        <v>148</v>
      </c>
      <c r="E18" s="7">
        <f t="shared" si="0"/>
        <v>26</v>
      </c>
      <c r="F18" s="2">
        <v>8</v>
      </c>
      <c r="G18" s="2">
        <v>0</v>
      </c>
      <c r="H18" s="7">
        <v>8.5</v>
      </c>
      <c r="I18" s="7">
        <f t="shared" si="1"/>
        <v>42.5</v>
      </c>
      <c r="J18" s="2">
        <f t="shared" si="2"/>
        <v>17</v>
      </c>
    </row>
    <row r="19" spans="1:10" x14ac:dyDescent="0.35">
      <c r="A19" s="3">
        <v>1</v>
      </c>
      <c r="B19" s="4" t="s">
        <v>10</v>
      </c>
      <c r="C19" s="4" t="s">
        <v>11</v>
      </c>
      <c r="D19" s="7">
        <v>114</v>
      </c>
      <c r="E19" s="7">
        <f t="shared" si="0"/>
        <v>43</v>
      </c>
      <c r="F19" s="2">
        <v>0</v>
      </c>
      <c r="G19" s="2">
        <v>0</v>
      </c>
      <c r="H19" s="7">
        <v>4</v>
      </c>
      <c r="I19" s="7">
        <f t="shared" si="1"/>
        <v>47</v>
      </c>
      <c r="J19" s="2">
        <f t="shared" si="2"/>
        <v>18</v>
      </c>
    </row>
    <row r="20" spans="1:10" x14ac:dyDescent="0.35">
      <c r="A20" s="3">
        <v>4</v>
      </c>
      <c r="B20" s="4" t="s">
        <v>16</v>
      </c>
      <c r="C20" s="4" t="s">
        <v>17</v>
      </c>
      <c r="D20" s="7">
        <v>146</v>
      </c>
      <c r="E20" s="7">
        <f t="shared" si="0"/>
        <v>27</v>
      </c>
      <c r="F20" s="2">
        <v>0</v>
      </c>
      <c r="G20" s="2">
        <v>20</v>
      </c>
      <c r="H20" s="7">
        <v>0</v>
      </c>
      <c r="I20" s="7">
        <f t="shared" si="1"/>
        <v>47</v>
      </c>
      <c r="J20" s="2">
        <f t="shared" si="2"/>
        <v>18</v>
      </c>
    </row>
    <row r="21" spans="1:10" x14ac:dyDescent="0.35">
      <c r="A21" s="3">
        <v>37</v>
      </c>
      <c r="B21" s="4" t="s">
        <v>82</v>
      </c>
      <c r="C21" s="4" t="s">
        <v>83</v>
      </c>
      <c r="D21" s="7">
        <v>112.5</v>
      </c>
      <c r="E21" s="11">
        <f t="shared" si="0"/>
        <v>43.8</v>
      </c>
      <c r="F21" s="2">
        <v>0</v>
      </c>
      <c r="G21" s="2">
        <v>0</v>
      </c>
      <c r="H21" s="7">
        <v>3.8</v>
      </c>
      <c r="I21" s="7">
        <f t="shared" si="1"/>
        <v>47.599999999999994</v>
      </c>
      <c r="J21" s="2">
        <f t="shared" si="2"/>
        <v>20</v>
      </c>
    </row>
    <row r="22" spans="1:10" x14ac:dyDescent="0.35">
      <c r="A22" s="3">
        <v>7</v>
      </c>
      <c r="B22" s="4" t="s">
        <v>22</v>
      </c>
      <c r="C22" s="4" t="s">
        <v>23</v>
      </c>
      <c r="D22" s="7">
        <v>149</v>
      </c>
      <c r="E22" s="7">
        <f t="shared" si="0"/>
        <v>25.5</v>
      </c>
      <c r="F22" s="2">
        <v>0</v>
      </c>
      <c r="G22" s="2">
        <v>20</v>
      </c>
      <c r="H22" s="7">
        <v>2.2999999999999998</v>
      </c>
      <c r="I22" s="7">
        <f t="shared" si="1"/>
        <v>47.8</v>
      </c>
      <c r="J22" s="2">
        <f t="shared" si="2"/>
        <v>21</v>
      </c>
    </row>
    <row r="23" spans="1:10" x14ac:dyDescent="0.35">
      <c r="A23" s="3">
        <v>18</v>
      </c>
      <c r="B23" s="4" t="s">
        <v>44</v>
      </c>
      <c r="C23" s="4" t="s">
        <v>45</v>
      </c>
      <c r="D23" s="7">
        <v>152.5</v>
      </c>
      <c r="E23" s="7">
        <f t="shared" si="0"/>
        <v>23.799999999999997</v>
      </c>
      <c r="F23" s="2">
        <v>4</v>
      </c>
      <c r="G23" s="2">
        <v>20</v>
      </c>
      <c r="H23" s="7">
        <v>0</v>
      </c>
      <c r="I23" s="7">
        <f t="shared" si="1"/>
        <v>47.8</v>
      </c>
      <c r="J23" s="2">
        <f t="shared" si="2"/>
        <v>21</v>
      </c>
    </row>
    <row r="24" spans="1:10" x14ac:dyDescent="0.35">
      <c r="A24" s="3">
        <v>25</v>
      </c>
      <c r="B24" s="4" t="s">
        <v>58</v>
      </c>
      <c r="C24" s="4" t="s">
        <v>59</v>
      </c>
      <c r="D24" s="7">
        <v>147</v>
      </c>
      <c r="E24" s="7">
        <f t="shared" si="0"/>
        <v>26.5</v>
      </c>
      <c r="F24" s="2">
        <v>0</v>
      </c>
      <c r="G24" s="2">
        <v>20</v>
      </c>
      <c r="H24" s="7">
        <v>3.25</v>
      </c>
      <c r="I24" s="7">
        <f t="shared" si="1"/>
        <v>49.75</v>
      </c>
      <c r="J24" s="2">
        <f t="shared" si="2"/>
        <v>23</v>
      </c>
    </row>
    <row r="25" spans="1:10" x14ac:dyDescent="0.35">
      <c r="A25" s="3">
        <v>30</v>
      </c>
      <c r="B25" s="4" t="s">
        <v>68</v>
      </c>
      <c r="C25" s="4" t="s">
        <v>69</v>
      </c>
      <c r="D25" s="7">
        <v>146.5</v>
      </c>
      <c r="E25" s="7">
        <f t="shared" si="0"/>
        <v>26.799999999999997</v>
      </c>
      <c r="F25" s="2">
        <v>4</v>
      </c>
      <c r="G25" s="2">
        <v>0</v>
      </c>
      <c r="H25" s="7">
        <v>19.5</v>
      </c>
      <c r="I25" s="7">
        <f t="shared" si="1"/>
        <v>50.3</v>
      </c>
      <c r="J25" s="2">
        <f t="shared" si="2"/>
        <v>24</v>
      </c>
    </row>
    <row r="26" spans="1:10" x14ac:dyDescent="0.35">
      <c r="A26" s="3">
        <v>6</v>
      </c>
      <c r="B26" s="4" t="s">
        <v>20</v>
      </c>
      <c r="C26" s="4" t="s">
        <v>21</v>
      </c>
      <c r="D26" s="7">
        <v>146.5</v>
      </c>
      <c r="E26" s="7">
        <f t="shared" si="0"/>
        <v>26.799999999999997</v>
      </c>
      <c r="F26" s="2">
        <v>4</v>
      </c>
      <c r="G26" s="2">
        <v>20</v>
      </c>
      <c r="H26" s="7">
        <v>0</v>
      </c>
      <c r="I26" s="7">
        <f t="shared" si="1"/>
        <v>50.8</v>
      </c>
      <c r="J26" s="2">
        <f t="shared" si="2"/>
        <v>25</v>
      </c>
    </row>
    <row r="27" spans="1:10" x14ac:dyDescent="0.35">
      <c r="A27" s="3">
        <v>10</v>
      </c>
      <c r="B27" s="4" t="s">
        <v>28</v>
      </c>
      <c r="C27" s="4" t="s">
        <v>29</v>
      </c>
      <c r="D27" s="7">
        <v>150</v>
      </c>
      <c r="E27" s="7">
        <f t="shared" si="0"/>
        <v>25</v>
      </c>
      <c r="F27" s="2">
        <v>0</v>
      </c>
      <c r="G27" s="2">
        <v>20</v>
      </c>
      <c r="H27" s="7">
        <v>5.8</v>
      </c>
      <c r="I27" s="7">
        <f t="shared" si="1"/>
        <v>50.8</v>
      </c>
      <c r="J27" s="2">
        <f t="shared" si="2"/>
        <v>25</v>
      </c>
    </row>
    <row r="28" spans="1:10" x14ac:dyDescent="0.35">
      <c r="A28" s="3">
        <v>9</v>
      </c>
      <c r="B28" s="4" t="s">
        <v>26</v>
      </c>
      <c r="C28" s="4" t="s">
        <v>27</v>
      </c>
      <c r="D28" s="7">
        <v>140</v>
      </c>
      <c r="E28" s="7">
        <f t="shared" si="0"/>
        <v>30</v>
      </c>
      <c r="F28" s="2">
        <v>4</v>
      </c>
      <c r="G28" s="2">
        <v>20</v>
      </c>
      <c r="H28" s="7">
        <v>10.5</v>
      </c>
      <c r="I28" s="7">
        <f t="shared" si="1"/>
        <v>64.5</v>
      </c>
      <c r="J28" s="2">
        <f t="shared" si="2"/>
        <v>27</v>
      </c>
    </row>
    <row r="29" spans="1:10" x14ac:dyDescent="0.35">
      <c r="A29" s="3">
        <v>36</v>
      </c>
      <c r="B29" s="4" t="s">
        <v>80</v>
      </c>
      <c r="C29" s="4" t="s">
        <v>81</v>
      </c>
      <c r="D29" s="7">
        <v>144.5</v>
      </c>
      <c r="E29" s="7">
        <f t="shared" si="0"/>
        <v>27.799999999999997</v>
      </c>
      <c r="F29" s="2">
        <v>0</v>
      </c>
      <c r="G29" s="2">
        <v>40</v>
      </c>
      <c r="H29" s="7">
        <v>2.5</v>
      </c>
      <c r="I29" s="7">
        <f t="shared" si="1"/>
        <v>70.3</v>
      </c>
      <c r="J29" s="2">
        <f t="shared" si="2"/>
        <v>28</v>
      </c>
    </row>
    <row r="30" spans="1:10" x14ac:dyDescent="0.35">
      <c r="A30" s="3">
        <v>26</v>
      </c>
      <c r="B30" s="4" t="s">
        <v>60</v>
      </c>
      <c r="C30" s="4" t="s">
        <v>61</v>
      </c>
      <c r="D30" s="7">
        <v>131</v>
      </c>
      <c r="E30" s="7">
        <f t="shared" si="0"/>
        <v>34.5</v>
      </c>
      <c r="F30" s="2">
        <v>16</v>
      </c>
      <c r="G30" s="2">
        <v>20</v>
      </c>
      <c r="H30" s="7">
        <v>0</v>
      </c>
      <c r="I30" s="7">
        <f t="shared" si="1"/>
        <v>70.5</v>
      </c>
      <c r="J30" s="2">
        <f t="shared" si="2"/>
        <v>29</v>
      </c>
    </row>
    <row r="31" spans="1:10" x14ac:dyDescent="0.35">
      <c r="A31" s="3">
        <v>11</v>
      </c>
      <c r="B31" s="4" t="s">
        <v>30</v>
      </c>
      <c r="C31" s="4" t="s">
        <v>31</v>
      </c>
      <c r="D31" s="7">
        <v>146.5</v>
      </c>
      <c r="E31" s="7">
        <f t="shared" si="0"/>
        <v>26.799999999999997</v>
      </c>
      <c r="F31" s="2">
        <v>8</v>
      </c>
      <c r="G31" s="2">
        <v>40</v>
      </c>
      <c r="H31" s="7">
        <v>13.3</v>
      </c>
      <c r="I31" s="7">
        <f t="shared" si="1"/>
        <v>88.1</v>
      </c>
      <c r="J31" s="2">
        <f t="shared" si="2"/>
        <v>30</v>
      </c>
    </row>
    <row r="32" spans="1:10" x14ac:dyDescent="0.35">
      <c r="A32" s="3">
        <v>5</v>
      </c>
      <c r="B32" s="4" t="s">
        <v>18</v>
      </c>
      <c r="C32" s="4" t="s">
        <v>19</v>
      </c>
      <c r="D32" s="7">
        <v>138</v>
      </c>
      <c r="E32" s="7">
        <f t="shared" si="0"/>
        <v>31</v>
      </c>
      <c r="F32" s="2">
        <v>4</v>
      </c>
      <c r="G32" s="2">
        <v>60</v>
      </c>
      <c r="H32" s="7">
        <v>7.3</v>
      </c>
      <c r="I32" s="7">
        <f t="shared" si="1"/>
        <v>102.3</v>
      </c>
      <c r="J32" s="2">
        <f t="shared" si="2"/>
        <v>31</v>
      </c>
    </row>
    <row r="33" spans="1:10" x14ac:dyDescent="0.35">
      <c r="A33" s="3">
        <v>20</v>
      </c>
      <c r="B33" s="4" t="s">
        <v>48</v>
      </c>
      <c r="C33" s="4" t="s">
        <v>49</v>
      </c>
      <c r="D33" s="7"/>
      <c r="E33" s="7" t="str">
        <f t="shared" si="0"/>
        <v/>
      </c>
      <c r="F33" s="2" t="str">
        <f t="shared" ref="F33:F64" si="3">_xlfn.IFS(ISTEXT(E33),E33,ISBLANK(E33),"",ISNUMBER(E33),"")</f>
        <v/>
      </c>
      <c r="G33" s="2"/>
      <c r="H33" s="7" t="str">
        <f t="shared" ref="H33:H64" si="4">_xlfn.IFS(ISTEXT(G33),G33,ISBLANK(G33),"",ISNUMBER(G33),"")</f>
        <v/>
      </c>
      <c r="I33" s="7" t="str">
        <f t="shared" si="1"/>
        <v/>
      </c>
      <c r="J33" s="2" t="str">
        <f t="shared" si="2"/>
        <v/>
      </c>
    </row>
    <row r="34" spans="1:10" x14ac:dyDescent="0.35">
      <c r="A34" s="2"/>
      <c r="B34" s="2"/>
      <c r="C34" s="2"/>
      <c r="D34" s="7"/>
      <c r="E34" s="7" t="str">
        <f t="shared" ref="E34:E65" si="5">_xlfn.IFS(ISNUMBER(D34),100-ROUNDDOWN((D34/200)*100,1),ISBLANK(D34),"",ISTEXT(D34),D34)</f>
        <v/>
      </c>
      <c r="F34" s="2" t="str">
        <f t="shared" si="3"/>
        <v/>
      </c>
      <c r="G34" s="2" t="str">
        <f t="shared" ref="G34:G65" si="6">_xlfn.IFS(ISTEXT(F34),F34,ISBLANK(F34),"",ISNUMBER(F34),"")</f>
        <v/>
      </c>
      <c r="H34" s="7" t="str">
        <f t="shared" si="4"/>
        <v/>
      </c>
      <c r="I34" s="7" t="str">
        <f t="shared" ref="I34:I65" si="7">_xlfn.IFS(AND(ISNUMBER(E34), ISNUMBER(F34), ISNUMBER(G34), ISNUMBER(H34)), SUM(E34,F34,G34,H34), ISTEXT(E34), E34, ISTEXT(F34), F34, ISTEXT(G34), G34, ISTEXT(H34), H34, ISBLANK(E34),"",ISBLANK(F34),"",ISBLANK(G34),"",ISBLANK(H34),"")</f>
        <v/>
      </c>
      <c r="J34" s="2" t="str">
        <f t="shared" ref="J34:J65" si="8">_xlfn.IFS(ISNUMBER(I34),RANK(I34,$I$2:$I$132,1),ISTEXT(I34),I34)</f>
        <v/>
      </c>
    </row>
    <row r="35" spans="1:10" x14ac:dyDescent="0.35">
      <c r="A35" s="2"/>
      <c r="B35" s="2"/>
      <c r="C35" s="2"/>
      <c r="D35" s="7"/>
      <c r="E35" s="7" t="str">
        <f t="shared" si="5"/>
        <v/>
      </c>
      <c r="F35" s="2" t="str">
        <f t="shared" si="3"/>
        <v/>
      </c>
      <c r="G35" s="2" t="str">
        <f t="shared" si="6"/>
        <v/>
      </c>
      <c r="H35" s="7" t="str">
        <f t="shared" si="4"/>
        <v/>
      </c>
      <c r="I35" s="7" t="str">
        <f t="shared" si="7"/>
        <v/>
      </c>
      <c r="J35" s="2" t="str">
        <f t="shared" si="8"/>
        <v/>
      </c>
    </row>
    <row r="36" spans="1:10" x14ac:dyDescent="0.35">
      <c r="A36" s="2"/>
      <c r="B36" s="2"/>
      <c r="C36" s="2"/>
      <c r="D36" s="7"/>
      <c r="E36" s="7" t="str">
        <f t="shared" si="5"/>
        <v/>
      </c>
      <c r="F36" s="2" t="str">
        <f t="shared" si="3"/>
        <v/>
      </c>
      <c r="G36" s="2" t="str">
        <f t="shared" si="6"/>
        <v/>
      </c>
      <c r="H36" s="7" t="str">
        <f t="shared" si="4"/>
        <v/>
      </c>
      <c r="I36" s="7" t="str">
        <f t="shared" si="7"/>
        <v/>
      </c>
      <c r="J36" s="2" t="str">
        <f t="shared" si="8"/>
        <v/>
      </c>
    </row>
    <row r="37" spans="1:10" x14ac:dyDescent="0.35">
      <c r="A37" s="2"/>
      <c r="B37" s="2"/>
      <c r="C37" s="2"/>
      <c r="D37" s="7"/>
      <c r="E37" s="7" t="str">
        <f t="shared" si="5"/>
        <v/>
      </c>
      <c r="F37" s="2" t="str">
        <f t="shared" si="3"/>
        <v/>
      </c>
      <c r="G37" s="2" t="str">
        <f t="shared" si="6"/>
        <v/>
      </c>
      <c r="H37" s="7" t="str">
        <f t="shared" si="4"/>
        <v/>
      </c>
      <c r="I37" s="7" t="str">
        <f t="shared" si="7"/>
        <v/>
      </c>
      <c r="J37" s="2" t="str">
        <f t="shared" si="8"/>
        <v/>
      </c>
    </row>
    <row r="38" spans="1:10" x14ac:dyDescent="0.35">
      <c r="A38" s="2"/>
      <c r="B38" s="2"/>
      <c r="C38" s="2"/>
      <c r="D38" s="7"/>
      <c r="E38" s="7" t="str">
        <f t="shared" si="5"/>
        <v/>
      </c>
      <c r="F38" s="2" t="str">
        <f t="shared" si="3"/>
        <v/>
      </c>
      <c r="G38" s="2" t="str">
        <f t="shared" si="6"/>
        <v/>
      </c>
      <c r="H38" s="7" t="str">
        <f t="shared" si="4"/>
        <v/>
      </c>
      <c r="I38" s="7" t="str">
        <f t="shared" si="7"/>
        <v/>
      </c>
      <c r="J38" s="2" t="str">
        <f t="shared" si="8"/>
        <v/>
      </c>
    </row>
    <row r="39" spans="1:10" x14ac:dyDescent="0.35">
      <c r="A39" s="2"/>
      <c r="B39" s="2"/>
      <c r="C39" s="2"/>
      <c r="D39" s="7"/>
      <c r="E39" s="7" t="str">
        <f t="shared" si="5"/>
        <v/>
      </c>
      <c r="F39" s="2" t="str">
        <f t="shared" si="3"/>
        <v/>
      </c>
      <c r="G39" s="2" t="str">
        <f t="shared" si="6"/>
        <v/>
      </c>
      <c r="H39" s="7" t="str">
        <f t="shared" si="4"/>
        <v/>
      </c>
      <c r="I39" s="7" t="str">
        <f t="shared" si="7"/>
        <v/>
      </c>
      <c r="J39" s="2" t="str">
        <f t="shared" si="8"/>
        <v/>
      </c>
    </row>
    <row r="40" spans="1:10" x14ac:dyDescent="0.35">
      <c r="A40" s="14"/>
      <c r="B40" s="14"/>
      <c r="C40" s="14"/>
      <c r="D40" s="13"/>
      <c r="E40" s="13" t="str">
        <f t="shared" si="5"/>
        <v/>
      </c>
      <c r="F40" s="14" t="str">
        <f t="shared" si="3"/>
        <v/>
      </c>
      <c r="G40" s="14" t="str">
        <f t="shared" si="6"/>
        <v/>
      </c>
      <c r="H40" s="13" t="str">
        <f t="shared" si="4"/>
        <v/>
      </c>
      <c r="I40" s="13" t="str">
        <f t="shared" si="7"/>
        <v/>
      </c>
      <c r="J40" s="14" t="str">
        <f t="shared" si="8"/>
        <v/>
      </c>
    </row>
    <row r="41" spans="1:10" x14ac:dyDescent="0.35">
      <c r="E41" s="8" t="str">
        <f t="shared" si="5"/>
        <v/>
      </c>
      <c r="F41" t="str">
        <f t="shared" si="3"/>
        <v/>
      </c>
      <c r="G41" t="str">
        <f t="shared" si="6"/>
        <v/>
      </c>
      <c r="H41" s="8" t="str">
        <f t="shared" si="4"/>
        <v/>
      </c>
      <c r="I41" s="8" t="str">
        <f t="shared" si="7"/>
        <v/>
      </c>
      <c r="J41" t="str">
        <f t="shared" si="8"/>
        <v/>
      </c>
    </row>
    <row r="42" spans="1:10" x14ac:dyDescent="0.35">
      <c r="E42" s="8" t="str">
        <f t="shared" si="5"/>
        <v/>
      </c>
      <c r="F42" t="str">
        <f t="shared" si="3"/>
        <v/>
      </c>
      <c r="G42" t="str">
        <f t="shared" si="6"/>
        <v/>
      </c>
      <c r="H42" s="8" t="str">
        <f t="shared" si="4"/>
        <v/>
      </c>
      <c r="I42" s="8" t="str">
        <f t="shared" si="7"/>
        <v/>
      </c>
      <c r="J42" t="str">
        <f t="shared" si="8"/>
        <v/>
      </c>
    </row>
    <row r="43" spans="1:10" x14ac:dyDescent="0.35">
      <c r="E43" s="8" t="str">
        <f t="shared" si="5"/>
        <v/>
      </c>
      <c r="F43" t="str">
        <f t="shared" si="3"/>
        <v/>
      </c>
      <c r="G43" t="str">
        <f t="shared" si="6"/>
        <v/>
      </c>
      <c r="H43" s="8" t="str">
        <f t="shared" si="4"/>
        <v/>
      </c>
      <c r="I43" s="8" t="str">
        <f t="shared" si="7"/>
        <v/>
      </c>
      <c r="J43" t="str">
        <f t="shared" si="8"/>
        <v/>
      </c>
    </row>
    <row r="44" spans="1:10" x14ac:dyDescent="0.35">
      <c r="E44" s="8" t="str">
        <f t="shared" si="5"/>
        <v/>
      </c>
      <c r="F44" t="str">
        <f t="shared" si="3"/>
        <v/>
      </c>
      <c r="G44" t="str">
        <f t="shared" si="6"/>
        <v/>
      </c>
      <c r="H44" s="8" t="str">
        <f t="shared" si="4"/>
        <v/>
      </c>
      <c r="I44" s="8" t="str">
        <f t="shared" si="7"/>
        <v/>
      </c>
      <c r="J44" t="str">
        <f t="shared" si="8"/>
        <v/>
      </c>
    </row>
    <row r="45" spans="1:10" x14ac:dyDescent="0.35">
      <c r="E45" s="8" t="str">
        <f t="shared" si="5"/>
        <v/>
      </c>
      <c r="F45" t="str">
        <f t="shared" si="3"/>
        <v/>
      </c>
      <c r="G45" t="str">
        <f t="shared" si="6"/>
        <v/>
      </c>
      <c r="H45" s="8" t="str">
        <f t="shared" si="4"/>
        <v/>
      </c>
      <c r="I45" s="8" t="str">
        <f t="shared" si="7"/>
        <v/>
      </c>
      <c r="J45" t="str">
        <f t="shared" si="8"/>
        <v/>
      </c>
    </row>
    <row r="46" spans="1:10" x14ac:dyDescent="0.35">
      <c r="E46" s="8" t="str">
        <f t="shared" si="5"/>
        <v/>
      </c>
      <c r="F46" t="str">
        <f t="shared" si="3"/>
        <v/>
      </c>
      <c r="G46" t="str">
        <f t="shared" si="6"/>
        <v/>
      </c>
      <c r="H46" s="8" t="str">
        <f t="shared" si="4"/>
        <v/>
      </c>
      <c r="I46" s="8" t="str">
        <f t="shared" si="7"/>
        <v/>
      </c>
      <c r="J46" t="str">
        <f t="shared" si="8"/>
        <v/>
      </c>
    </row>
    <row r="47" spans="1:10" x14ac:dyDescent="0.35">
      <c r="E47" s="8" t="str">
        <f t="shared" si="5"/>
        <v/>
      </c>
      <c r="F47" t="str">
        <f t="shared" si="3"/>
        <v/>
      </c>
      <c r="G47" t="str">
        <f t="shared" si="6"/>
        <v/>
      </c>
      <c r="H47" s="8" t="str">
        <f t="shared" si="4"/>
        <v/>
      </c>
      <c r="I47" s="8" t="str">
        <f t="shared" si="7"/>
        <v/>
      </c>
      <c r="J47" t="str">
        <f t="shared" si="8"/>
        <v/>
      </c>
    </row>
    <row r="48" spans="1:10" x14ac:dyDescent="0.35">
      <c r="E48" s="8" t="str">
        <f t="shared" si="5"/>
        <v/>
      </c>
      <c r="F48" t="str">
        <f t="shared" si="3"/>
        <v/>
      </c>
      <c r="G48" t="str">
        <f t="shared" si="6"/>
        <v/>
      </c>
      <c r="H48" s="8" t="str">
        <f t="shared" si="4"/>
        <v/>
      </c>
      <c r="I48" s="8" t="str">
        <f t="shared" si="7"/>
        <v/>
      </c>
      <c r="J48" t="str">
        <f t="shared" si="8"/>
        <v/>
      </c>
    </row>
    <row r="49" spans="5:10" x14ac:dyDescent="0.35">
      <c r="E49" s="8" t="str">
        <f t="shared" si="5"/>
        <v/>
      </c>
      <c r="F49" t="str">
        <f t="shared" si="3"/>
        <v/>
      </c>
      <c r="G49" t="str">
        <f t="shared" si="6"/>
        <v/>
      </c>
      <c r="H49" s="8" t="str">
        <f t="shared" si="4"/>
        <v/>
      </c>
      <c r="I49" s="8" t="str">
        <f t="shared" si="7"/>
        <v/>
      </c>
      <c r="J49" t="str">
        <f t="shared" si="8"/>
        <v/>
      </c>
    </row>
    <row r="50" spans="5:10" x14ac:dyDescent="0.35">
      <c r="E50" s="8" t="str">
        <f t="shared" si="5"/>
        <v/>
      </c>
      <c r="F50" t="str">
        <f t="shared" si="3"/>
        <v/>
      </c>
      <c r="G50" t="str">
        <f t="shared" si="6"/>
        <v/>
      </c>
      <c r="H50" s="8" t="str">
        <f t="shared" si="4"/>
        <v/>
      </c>
      <c r="I50" s="8" t="str">
        <f t="shared" si="7"/>
        <v/>
      </c>
      <c r="J50" t="str">
        <f t="shared" si="8"/>
        <v/>
      </c>
    </row>
    <row r="51" spans="5:10" x14ac:dyDescent="0.35">
      <c r="E51" s="8" t="str">
        <f t="shared" si="5"/>
        <v/>
      </c>
      <c r="F51" t="str">
        <f t="shared" si="3"/>
        <v/>
      </c>
      <c r="G51" t="str">
        <f t="shared" si="6"/>
        <v/>
      </c>
      <c r="H51" s="8" t="str">
        <f t="shared" si="4"/>
        <v/>
      </c>
      <c r="I51" s="8" t="str">
        <f t="shared" si="7"/>
        <v/>
      </c>
      <c r="J51" t="str">
        <f t="shared" si="8"/>
        <v/>
      </c>
    </row>
    <row r="52" spans="5:10" x14ac:dyDescent="0.35">
      <c r="E52" s="8" t="str">
        <f t="shared" si="5"/>
        <v/>
      </c>
      <c r="F52" t="str">
        <f t="shared" si="3"/>
        <v/>
      </c>
      <c r="G52" t="str">
        <f t="shared" si="6"/>
        <v/>
      </c>
      <c r="H52" s="8" t="str">
        <f t="shared" si="4"/>
        <v/>
      </c>
      <c r="I52" s="8" t="str">
        <f t="shared" si="7"/>
        <v/>
      </c>
      <c r="J52" t="str">
        <f t="shared" si="8"/>
        <v/>
      </c>
    </row>
    <row r="53" spans="5:10" x14ac:dyDescent="0.35">
      <c r="E53" s="8" t="str">
        <f t="shared" si="5"/>
        <v/>
      </c>
      <c r="F53" t="str">
        <f t="shared" si="3"/>
        <v/>
      </c>
      <c r="G53" t="str">
        <f t="shared" si="6"/>
        <v/>
      </c>
      <c r="H53" s="8" t="str">
        <f t="shared" si="4"/>
        <v/>
      </c>
      <c r="I53" s="8" t="str">
        <f t="shared" si="7"/>
        <v/>
      </c>
      <c r="J53" t="str">
        <f t="shared" si="8"/>
        <v/>
      </c>
    </row>
    <row r="54" spans="5:10" x14ac:dyDescent="0.35">
      <c r="E54" s="8" t="str">
        <f t="shared" si="5"/>
        <v/>
      </c>
      <c r="F54" t="str">
        <f t="shared" si="3"/>
        <v/>
      </c>
      <c r="G54" t="str">
        <f t="shared" si="6"/>
        <v/>
      </c>
      <c r="H54" s="8" t="str">
        <f t="shared" si="4"/>
        <v/>
      </c>
      <c r="I54" s="8" t="str">
        <f t="shared" si="7"/>
        <v/>
      </c>
      <c r="J54" t="str">
        <f t="shared" si="8"/>
        <v/>
      </c>
    </row>
    <row r="55" spans="5:10" x14ac:dyDescent="0.35">
      <c r="E55" s="8" t="str">
        <f t="shared" si="5"/>
        <v/>
      </c>
      <c r="F55" t="str">
        <f t="shared" si="3"/>
        <v/>
      </c>
      <c r="G55" t="str">
        <f t="shared" si="6"/>
        <v/>
      </c>
      <c r="H55" s="8" t="str">
        <f t="shared" si="4"/>
        <v/>
      </c>
      <c r="I55" s="8" t="str">
        <f t="shared" si="7"/>
        <v/>
      </c>
      <c r="J55" t="str">
        <f t="shared" si="8"/>
        <v/>
      </c>
    </row>
    <row r="56" spans="5:10" x14ac:dyDescent="0.35">
      <c r="E56" s="8" t="str">
        <f t="shared" si="5"/>
        <v/>
      </c>
      <c r="F56" t="str">
        <f t="shared" si="3"/>
        <v/>
      </c>
      <c r="G56" t="str">
        <f t="shared" si="6"/>
        <v/>
      </c>
      <c r="H56" s="8" t="str">
        <f t="shared" si="4"/>
        <v/>
      </c>
      <c r="I56" s="8" t="str">
        <f t="shared" si="7"/>
        <v/>
      </c>
      <c r="J56" t="str">
        <f t="shared" si="8"/>
        <v/>
      </c>
    </row>
    <row r="57" spans="5:10" x14ac:dyDescent="0.35">
      <c r="E57" s="8" t="str">
        <f t="shared" si="5"/>
        <v/>
      </c>
      <c r="F57" t="str">
        <f t="shared" si="3"/>
        <v/>
      </c>
      <c r="G57" t="str">
        <f t="shared" si="6"/>
        <v/>
      </c>
      <c r="H57" s="8" t="str">
        <f t="shared" si="4"/>
        <v/>
      </c>
      <c r="I57" s="8" t="str">
        <f t="shared" si="7"/>
        <v/>
      </c>
      <c r="J57" t="str">
        <f t="shared" si="8"/>
        <v/>
      </c>
    </row>
    <row r="58" spans="5:10" x14ac:dyDescent="0.35">
      <c r="E58" s="8" t="str">
        <f t="shared" si="5"/>
        <v/>
      </c>
      <c r="F58" t="str">
        <f t="shared" si="3"/>
        <v/>
      </c>
      <c r="G58" t="str">
        <f t="shared" si="6"/>
        <v/>
      </c>
      <c r="H58" s="8" t="str">
        <f t="shared" si="4"/>
        <v/>
      </c>
      <c r="I58" s="8" t="str">
        <f t="shared" si="7"/>
        <v/>
      </c>
      <c r="J58" t="str">
        <f t="shared" si="8"/>
        <v/>
      </c>
    </row>
    <row r="59" spans="5:10" x14ac:dyDescent="0.35">
      <c r="E59" s="8" t="str">
        <f t="shared" si="5"/>
        <v/>
      </c>
      <c r="F59" t="str">
        <f t="shared" si="3"/>
        <v/>
      </c>
      <c r="G59" t="str">
        <f t="shared" si="6"/>
        <v/>
      </c>
      <c r="H59" s="8" t="str">
        <f t="shared" si="4"/>
        <v/>
      </c>
      <c r="I59" s="8" t="str">
        <f t="shared" si="7"/>
        <v/>
      </c>
      <c r="J59" t="str">
        <f t="shared" si="8"/>
        <v/>
      </c>
    </row>
    <row r="60" spans="5:10" x14ac:dyDescent="0.35">
      <c r="E60" s="8" t="str">
        <f t="shared" si="5"/>
        <v/>
      </c>
      <c r="F60" t="str">
        <f t="shared" si="3"/>
        <v/>
      </c>
      <c r="G60" t="str">
        <f t="shared" si="6"/>
        <v/>
      </c>
      <c r="H60" s="8" t="str">
        <f t="shared" si="4"/>
        <v/>
      </c>
      <c r="I60" s="8" t="str">
        <f t="shared" si="7"/>
        <v/>
      </c>
      <c r="J60" t="str">
        <f t="shared" si="8"/>
        <v/>
      </c>
    </row>
    <row r="61" spans="5:10" x14ac:dyDescent="0.35">
      <c r="E61" s="8" t="str">
        <f t="shared" si="5"/>
        <v/>
      </c>
      <c r="F61" t="str">
        <f t="shared" si="3"/>
        <v/>
      </c>
      <c r="G61" t="str">
        <f t="shared" si="6"/>
        <v/>
      </c>
      <c r="H61" s="8" t="str">
        <f t="shared" si="4"/>
        <v/>
      </c>
      <c r="I61" s="8" t="str">
        <f t="shared" si="7"/>
        <v/>
      </c>
      <c r="J61" t="str">
        <f t="shared" si="8"/>
        <v/>
      </c>
    </row>
    <row r="62" spans="5:10" x14ac:dyDescent="0.35">
      <c r="E62" s="8" t="str">
        <f t="shared" si="5"/>
        <v/>
      </c>
      <c r="F62" t="str">
        <f t="shared" si="3"/>
        <v/>
      </c>
      <c r="G62" t="str">
        <f t="shared" si="6"/>
        <v/>
      </c>
      <c r="H62" s="8" t="str">
        <f t="shared" si="4"/>
        <v/>
      </c>
      <c r="I62" s="8" t="str">
        <f t="shared" si="7"/>
        <v/>
      </c>
      <c r="J62" t="str">
        <f t="shared" si="8"/>
        <v/>
      </c>
    </row>
    <row r="63" spans="5:10" x14ac:dyDescent="0.35">
      <c r="E63" s="8" t="str">
        <f t="shared" si="5"/>
        <v/>
      </c>
      <c r="F63" t="str">
        <f t="shared" si="3"/>
        <v/>
      </c>
      <c r="G63" t="str">
        <f t="shared" si="6"/>
        <v/>
      </c>
      <c r="H63" s="8" t="str">
        <f t="shared" si="4"/>
        <v/>
      </c>
      <c r="I63" s="8" t="str">
        <f t="shared" si="7"/>
        <v/>
      </c>
      <c r="J63" t="str">
        <f t="shared" si="8"/>
        <v/>
      </c>
    </row>
    <row r="64" spans="5:10" x14ac:dyDescent="0.35">
      <c r="E64" s="8" t="str">
        <f t="shared" si="5"/>
        <v/>
      </c>
      <c r="F64" t="str">
        <f t="shared" si="3"/>
        <v/>
      </c>
      <c r="G64" t="str">
        <f t="shared" si="6"/>
        <v/>
      </c>
      <c r="H64" s="8" t="str">
        <f t="shared" si="4"/>
        <v/>
      </c>
      <c r="I64" s="8" t="str">
        <f t="shared" si="7"/>
        <v/>
      </c>
      <c r="J64" t="str">
        <f t="shared" si="8"/>
        <v/>
      </c>
    </row>
    <row r="65" spans="5:10" x14ac:dyDescent="0.35">
      <c r="E65" s="8" t="str">
        <f t="shared" si="5"/>
        <v/>
      </c>
      <c r="F65" t="str">
        <f t="shared" ref="F65:F95" si="9">_xlfn.IFS(ISTEXT(E65),E65,ISBLANK(E65),"",ISNUMBER(E65),"")</f>
        <v/>
      </c>
      <c r="G65" t="str">
        <f t="shared" si="6"/>
        <v/>
      </c>
      <c r="H65" s="8" t="str">
        <f t="shared" ref="H65:H95" si="10">_xlfn.IFS(ISTEXT(G65),G65,ISBLANK(G65),"",ISNUMBER(G65),"")</f>
        <v/>
      </c>
      <c r="I65" s="8" t="str">
        <f t="shared" si="7"/>
        <v/>
      </c>
      <c r="J65" t="str">
        <f t="shared" si="8"/>
        <v/>
      </c>
    </row>
    <row r="66" spans="5:10" x14ac:dyDescent="0.35">
      <c r="E66" s="8" t="str">
        <f t="shared" ref="E66:E97" si="11">_xlfn.IFS(ISNUMBER(D66),100-ROUNDDOWN((D66/200)*100,1),ISBLANK(D66),"",ISTEXT(D66),D66)</f>
        <v/>
      </c>
      <c r="F66" t="str">
        <f t="shared" si="9"/>
        <v/>
      </c>
      <c r="G66" t="str">
        <f t="shared" ref="G66:G95" si="12">_xlfn.IFS(ISTEXT(F66),F66,ISBLANK(F66),"",ISNUMBER(F66),"")</f>
        <v/>
      </c>
      <c r="H66" s="8" t="str">
        <f t="shared" si="10"/>
        <v/>
      </c>
      <c r="I66" s="8" t="str">
        <f t="shared" ref="I66:I97" si="13">_xlfn.IFS(AND(ISNUMBER(E66), ISNUMBER(F66), ISNUMBER(G66), ISNUMBER(H66)), SUM(E66,F66,G66,H66), ISTEXT(E66), E66, ISTEXT(F66), F66, ISTEXT(G66), G66, ISTEXT(H66), H66, ISBLANK(E66),"",ISBLANK(F66),"",ISBLANK(G66),"",ISBLANK(H66),"")</f>
        <v/>
      </c>
      <c r="J66" t="str">
        <f t="shared" ref="J66:J97" si="14">_xlfn.IFS(ISNUMBER(I66),RANK(I66,$I$2:$I$132,1),ISTEXT(I66),I66)</f>
        <v/>
      </c>
    </row>
    <row r="67" spans="5:10" x14ac:dyDescent="0.35">
      <c r="E67" s="8" t="str">
        <f t="shared" si="11"/>
        <v/>
      </c>
      <c r="F67" t="str">
        <f t="shared" si="9"/>
        <v/>
      </c>
      <c r="G67" t="str">
        <f t="shared" si="12"/>
        <v/>
      </c>
      <c r="H67" s="8" t="str">
        <f t="shared" si="10"/>
        <v/>
      </c>
      <c r="I67" s="8" t="str">
        <f t="shared" si="13"/>
        <v/>
      </c>
      <c r="J67" t="str">
        <f t="shared" si="14"/>
        <v/>
      </c>
    </row>
    <row r="68" spans="5:10" x14ac:dyDescent="0.35">
      <c r="E68" s="8" t="str">
        <f t="shared" si="11"/>
        <v/>
      </c>
      <c r="F68" t="str">
        <f t="shared" si="9"/>
        <v/>
      </c>
      <c r="G68" t="str">
        <f t="shared" si="12"/>
        <v/>
      </c>
      <c r="H68" s="8" t="str">
        <f t="shared" si="10"/>
        <v/>
      </c>
      <c r="I68" s="8" t="str">
        <f t="shared" si="13"/>
        <v/>
      </c>
      <c r="J68" t="str">
        <f t="shared" si="14"/>
        <v/>
      </c>
    </row>
    <row r="69" spans="5:10" x14ac:dyDescent="0.35">
      <c r="E69" s="8" t="str">
        <f t="shared" si="11"/>
        <v/>
      </c>
      <c r="F69" t="str">
        <f t="shared" si="9"/>
        <v/>
      </c>
      <c r="G69" t="str">
        <f t="shared" si="12"/>
        <v/>
      </c>
      <c r="H69" s="8" t="str">
        <f t="shared" si="10"/>
        <v/>
      </c>
      <c r="I69" s="8" t="str">
        <f t="shared" si="13"/>
        <v/>
      </c>
      <c r="J69" t="str">
        <f t="shared" si="14"/>
        <v/>
      </c>
    </row>
    <row r="70" spans="5:10" x14ac:dyDescent="0.35">
      <c r="E70" s="8" t="str">
        <f t="shared" si="11"/>
        <v/>
      </c>
      <c r="F70" t="str">
        <f t="shared" si="9"/>
        <v/>
      </c>
      <c r="G70" t="str">
        <f t="shared" si="12"/>
        <v/>
      </c>
      <c r="H70" s="8" t="str">
        <f t="shared" si="10"/>
        <v/>
      </c>
      <c r="I70" s="8" t="str">
        <f t="shared" si="13"/>
        <v/>
      </c>
      <c r="J70" t="str">
        <f t="shared" si="14"/>
        <v/>
      </c>
    </row>
    <row r="71" spans="5:10" x14ac:dyDescent="0.35">
      <c r="E71" s="8" t="str">
        <f t="shared" si="11"/>
        <v/>
      </c>
      <c r="F71" t="str">
        <f t="shared" si="9"/>
        <v/>
      </c>
      <c r="G71" t="str">
        <f t="shared" si="12"/>
        <v/>
      </c>
      <c r="H71" s="8" t="str">
        <f t="shared" si="10"/>
        <v/>
      </c>
      <c r="I71" s="8" t="str">
        <f t="shared" si="13"/>
        <v/>
      </c>
      <c r="J71" t="str">
        <f t="shared" si="14"/>
        <v/>
      </c>
    </row>
    <row r="72" spans="5:10" x14ac:dyDescent="0.35">
      <c r="E72" s="8" t="str">
        <f t="shared" si="11"/>
        <v/>
      </c>
      <c r="F72" t="str">
        <f t="shared" si="9"/>
        <v/>
      </c>
      <c r="G72" t="str">
        <f t="shared" si="12"/>
        <v/>
      </c>
      <c r="H72" s="8" t="str">
        <f t="shared" si="10"/>
        <v/>
      </c>
      <c r="I72" s="8" t="str">
        <f t="shared" si="13"/>
        <v/>
      </c>
      <c r="J72" t="str">
        <f t="shared" si="14"/>
        <v/>
      </c>
    </row>
    <row r="73" spans="5:10" x14ac:dyDescent="0.35">
      <c r="E73" s="8" t="str">
        <f t="shared" si="11"/>
        <v/>
      </c>
      <c r="F73" t="str">
        <f t="shared" si="9"/>
        <v/>
      </c>
      <c r="G73" t="str">
        <f t="shared" si="12"/>
        <v/>
      </c>
      <c r="H73" s="8" t="str">
        <f t="shared" si="10"/>
        <v/>
      </c>
      <c r="I73" s="8" t="str">
        <f t="shared" si="13"/>
        <v/>
      </c>
      <c r="J73" t="str">
        <f t="shared" si="14"/>
        <v/>
      </c>
    </row>
    <row r="74" spans="5:10" x14ac:dyDescent="0.35">
      <c r="E74" s="8" t="str">
        <f t="shared" si="11"/>
        <v/>
      </c>
      <c r="F74" t="str">
        <f t="shared" si="9"/>
        <v/>
      </c>
      <c r="G74" t="str">
        <f t="shared" si="12"/>
        <v/>
      </c>
      <c r="H74" s="8" t="str">
        <f t="shared" si="10"/>
        <v/>
      </c>
      <c r="I74" s="8" t="str">
        <f t="shared" si="13"/>
        <v/>
      </c>
      <c r="J74" t="str">
        <f t="shared" si="14"/>
        <v/>
      </c>
    </row>
    <row r="75" spans="5:10" x14ac:dyDescent="0.35">
      <c r="E75" s="8" t="str">
        <f t="shared" si="11"/>
        <v/>
      </c>
      <c r="F75" t="str">
        <f t="shared" si="9"/>
        <v/>
      </c>
      <c r="G75" t="str">
        <f t="shared" si="12"/>
        <v/>
      </c>
      <c r="H75" s="8" t="str">
        <f t="shared" si="10"/>
        <v/>
      </c>
      <c r="I75" s="8" t="str">
        <f t="shared" si="13"/>
        <v/>
      </c>
      <c r="J75" t="str">
        <f t="shared" si="14"/>
        <v/>
      </c>
    </row>
    <row r="76" spans="5:10" x14ac:dyDescent="0.35">
      <c r="E76" s="8" t="str">
        <f t="shared" si="11"/>
        <v/>
      </c>
      <c r="F76" t="str">
        <f t="shared" si="9"/>
        <v/>
      </c>
      <c r="G76" t="str">
        <f t="shared" si="12"/>
        <v/>
      </c>
      <c r="H76" s="8" t="str">
        <f t="shared" si="10"/>
        <v/>
      </c>
      <c r="I76" s="8" t="str">
        <f t="shared" si="13"/>
        <v/>
      </c>
      <c r="J76" t="str">
        <f t="shared" si="14"/>
        <v/>
      </c>
    </row>
    <row r="77" spans="5:10" x14ac:dyDescent="0.35">
      <c r="E77" s="8" t="str">
        <f t="shared" si="11"/>
        <v/>
      </c>
      <c r="F77" t="str">
        <f t="shared" si="9"/>
        <v/>
      </c>
      <c r="G77" t="str">
        <f t="shared" si="12"/>
        <v/>
      </c>
      <c r="H77" s="8" t="str">
        <f t="shared" si="10"/>
        <v/>
      </c>
      <c r="I77" s="8" t="str">
        <f t="shared" si="13"/>
        <v/>
      </c>
      <c r="J77" t="str">
        <f t="shared" si="14"/>
        <v/>
      </c>
    </row>
    <row r="78" spans="5:10" x14ac:dyDescent="0.35">
      <c r="E78" s="8" t="str">
        <f t="shared" si="11"/>
        <v/>
      </c>
      <c r="F78" t="str">
        <f t="shared" si="9"/>
        <v/>
      </c>
      <c r="G78" t="str">
        <f t="shared" si="12"/>
        <v/>
      </c>
      <c r="H78" s="8" t="str">
        <f t="shared" si="10"/>
        <v/>
      </c>
      <c r="I78" s="8" t="str">
        <f t="shared" si="13"/>
        <v/>
      </c>
      <c r="J78" t="str">
        <f t="shared" si="14"/>
        <v/>
      </c>
    </row>
    <row r="79" spans="5:10" x14ac:dyDescent="0.35">
      <c r="E79" s="8" t="str">
        <f t="shared" si="11"/>
        <v/>
      </c>
      <c r="F79" t="str">
        <f t="shared" si="9"/>
        <v/>
      </c>
      <c r="G79" t="str">
        <f t="shared" si="12"/>
        <v/>
      </c>
      <c r="H79" s="8" t="str">
        <f t="shared" si="10"/>
        <v/>
      </c>
      <c r="I79" s="8" t="str">
        <f t="shared" si="13"/>
        <v/>
      </c>
      <c r="J79" t="str">
        <f t="shared" si="14"/>
        <v/>
      </c>
    </row>
    <row r="80" spans="5:10" x14ac:dyDescent="0.35">
      <c r="E80" s="8" t="str">
        <f t="shared" si="11"/>
        <v/>
      </c>
      <c r="F80" t="str">
        <f t="shared" si="9"/>
        <v/>
      </c>
      <c r="G80" t="str">
        <f t="shared" si="12"/>
        <v/>
      </c>
      <c r="H80" s="8" t="str">
        <f t="shared" si="10"/>
        <v/>
      </c>
      <c r="I80" s="8" t="str">
        <f t="shared" si="13"/>
        <v/>
      </c>
      <c r="J80" t="str">
        <f t="shared" si="14"/>
        <v/>
      </c>
    </row>
    <row r="81" spans="5:10" x14ac:dyDescent="0.35">
      <c r="E81" s="8" t="str">
        <f t="shared" si="11"/>
        <v/>
      </c>
      <c r="F81" t="str">
        <f t="shared" si="9"/>
        <v/>
      </c>
      <c r="G81" t="str">
        <f t="shared" si="12"/>
        <v/>
      </c>
      <c r="H81" s="8" t="str">
        <f t="shared" si="10"/>
        <v/>
      </c>
      <c r="I81" s="8" t="str">
        <f t="shared" si="13"/>
        <v/>
      </c>
      <c r="J81" t="str">
        <f t="shared" si="14"/>
        <v/>
      </c>
    </row>
    <row r="82" spans="5:10" x14ac:dyDescent="0.35">
      <c r="E82" s="8" t="str">
        <f t="shared" si="11"/>
        <v/>
      </c>
      <c r="F82" t="str">
        <f t="shared" si="9"/>
        <v/>
      </c>
      <c r="G82" t="str">
        <f t="shared" si="12"/>
        <v/>
      </c>
      <c r="H82" s="8" t="str">
        <f t="shared" si="10"/>
        <v/>
      </c>
      <c r="I82" s="8" t="str">
        <f t="shared" si="13"/>
        <v/>
      </c>
      <c r="J82" t="str">
        <f t="shared" si="14"/>
        <v/>
      </c>
    </row>
    <row r="83" spans="5:10" x14ac:dyDescent="0.35">
      <c r="E83" s="8" t="str">
        <f t="shared" si="11"/>
        <v/>
      </c>
      <c r="F83" t="str">
        <f t="shared" si="9"/>
        <v/>
      </c>
      <c r="G83" t="str">
        <f t="shared" si="12"/>
        <v/>
      </c>
      <c r="H83" s="8" t="str">
        <f t="shared" si="10"/>
        <v/>
      </c>
      <c r="I83" s="8" t="str">
        <f t="shared" si="13"/>
        <v/>
      </c>
      <c r="J83" t="str">
        <f t="shared" si="14"/>
        <v/>
      </c>
    </row>
    <row r="84" spans="5:10" x14ac:dyDescent="0.35">
      <c r="E84" s="8" t="str">
        <f t="shared" si="11"/>
        <v/>
      </c>
      <c r="F84" t="str">
        <f t="shared" si="9"/>
        <v/>
      </c>
      <c r="G84" t="str">
        <f t="shared" si="12"/>
        <v/>
      </c>
      <c r="H84" s="8" t="str">
        <f t="shared" si="10"/>
        <v/>
      </c>
      <c r="I84" s="8" t="str">
        <f t="shared" si="13"/>
        <v/>
      </c>
      <c r="J84" t="str">
        <f t="shared" si="14"/>
        <v/>
      </c>
    </row>
    <row r="85" spans="5:10" x14ac:dyDescent="0.35">
      <c r="E85" s="8" t="str">
        <f t="shared" si="11"/>
        <v/>
      </c>
      <c r="F85" t="str">
        <f t="shared" si="9"/>
        <v/>
      </c>
      <c r="G85" t="str">
        <f t="shared" si="12"/>
        <v/>
      </c>
      <c r="H85" s="8" t="str">
        <f t="shared" si="10"/>
        <v/>
      </c>
      <c r="I85" s="8" t="str">
        <f t="shared" si="13"/>
        <v/>
      </c>
      <c r="J85" t="str">
        <f t="shared" si="14"/>
        <v/>
      </c>
    </row>
    <row r="86" spans="5:10" x14ac:dyDescent="0.35">
      <c r="E86" s="8" t="str">
        <f t="shared" si="11"/>
        <v/>
      </c>
      <c r="F86" t="str">
        <f t="shared" si="9"/>
        <v/>
      </c>
      <c r="G86" t="str">
        <f t="shared" si="12"/>
        <v/>
      </c>
      <c r="H86" s="8" t="str">
        <f t="shared" si="10"/>
        <v/>
      </c>
      <c r="I86" s="8" t="str">
        <f t="shared" si="13"/>
        <v/>
      </c>
      <c r="J86" t="str">
        <f t="shared" si="14"/>
        <v/>
      </c>
    </row>
    <row r="87" spans="5:10" x14ac:dyDescent="0.35">
      <c r="E87" s="8" t="str">
        <f t="shared" si="11"/>
        <v/>
      </c>
      <c r="F87" t="str">
        <f t="shared" si="9"/>
        <v/>
      </c>
      <c r="G87" t="str">
        <f t="shared" si="12"/>
        <v/>
      </c>
      <c r="H87" s="8" t="str">
        <f t="shared" si="10"/>
        <v/>
      </c>
      <c r="I87" s="8" t="str">
        <f t="shared" si="13"/>
        <v/>
      </c>
      <c r="J87" t="str">
        <f t="shared" si="14"/>
        <v/>
      </c>
    </row>
    <row r="88" spans="5:10" x14ac:dyDescent="0.35">
      <c r="E88" s="8" t="str">
        <f t="shared" si="11"/>
        <v/>
      </c>
      <c r="F88" t="str">
        <f t="shared" si="9"/>
        <v/>
      </c>
      <c r="G88" t="str">
        <f t="shared" si="12"/>
        <v/>
      </c>
      <c r="H88" s="8" t="str">
        <f t="shared" si="10"/>
        <v/>
      </c>
      <c r="I88" s="8" t="str">
        <f t="shared" si="13"/>
        <v/>
      </c>
      <c r="J88" t="str">
        <f t="shared" si="14"/>
        <v/>
      </c>
    </row>
    <row r="89" spans="5:10" x14ac:dyDescent="0.35">
      <c r="E89" s="8" t="str">
        <f t="shared" si="11"/>
        <v/>
      </c>
      <c r="F89" t="str">
        <f t="shared" si="9"/>
        <v/>
      </c>
      <c r="G89" t="str">
        <f t="shared" si="12"/>
        <v/>
      </c>
      <c r="H89" s="8" t="str">
        <f t="shared" si="10"/>
        <v/>
      </c>
      <c r="I89" s="8" t="str">
        <f t="shared" si="13"/>
        <v/>
      </c>
      <c r="J89" t="str">
        <f t="shared" si="14"/>
        <v/>
      </c>
    </row>
    <row r="90" spans="5:10" x14ac:dyDescent="0.35">
      <c r="E90" s="8" t="str">
        <f t="shared" si="11"/>
        <v/>
      </c>
      <c r="F90" t="str">
        <f t="shared" si="9"/>
        <v/>
      </c>
      <c r="G90" t="str">
        <f t="shared" si="12"/>
        <v/>
      </c>
      <c r="H90" s="8" t="str">
        <f t="shared" si="10"/>
        <v/>
      </c>
      <c r="I90" s="8" t="str">
        <f t="shared" si="13"/>
        <v/>
      </c>
      <c r="J90" t="str">
        <f t="shared" si="14"/>
        <v/>
      </c>
    </row>
    <row r="91" spans="5:10" x14ac:dyDescent="0.35">
      <c r="E91" s="8" t="str">
        <f t="shared" si="11"/>
        <v/>
      </c>
      <c r="F91" t="str">
        <f t="shared" si="9"/>
        <v/>
      </c>
      <c r="G91" t="str">
        <f t="shared" si="12"/>
        <v/>
      </c>
      <c r="H91" s="8" t="str">
        <f t="shared" si="10"/>
        <v/>
      </c>
      <c r="I91" s="8" t="str">
        <f t="shared" si="13"/>
        <v/>
      </c>
      <c r="J91" t="str">
        <f t="shared" si="14"/>
        <v/>
      </c>
    </row>
    <row r="92" spans="5:10" x14ac:dyDescent="0.35">
      <c r="E92" s="8" t="str">
        <f t="shared" si="11"/>
        <v/>
      </c>
      <c r="F92" t="str">
        <f t="shared" si="9"/>
        <v/>
      </c>
      <c r="G92" t="str">
        <f t="shared" si="12"/>
        <v/>
      </c>
      <c r="H92" s="8" t="str">
        <f t="shared" si="10"/>
        <v/>
      </c>
      <c r="I92" s="8" t="str">
        <f t="shared" si="13"/>
        <v/>
      </c>
      <c r="J92" t="str">
        <f t="shared" si="14"/>
        <v/>
      </c>
    </row>
    <row r="93" spans="5:10" x14ac:dyDescent="0.35">
      <c r="E93" s="8" t="str">
        <f t="shared" si="11"/>
        <v/>
      </c>
      <c r="F93" t="str">
        <f t="shared" si="9"/>
        <v/>
      </c>
      <c r="G93" t="str">
        <f t="shared" si="12"/>
        <v/>
      </c>
      <c r="H93" s="8" t="str">
        <f t="shared" si="10"/>
        <v/>
      </c>
      <c r="I93" s="8" t="str">
        <f t="shared" si="13"/>
        <v/>
      </c>
      <c r="J93" t="str">
        <f t="shared" si="14"/>
        <v/>
      </c>
    </row>
    <row r="94" spans="5:10" x14ac:dyDescent="0.35">
      <c r="E94" s="8" t="str">
        <f t="shared" si="11"/>
        <v/>
      </c>
      <c r="F94" t="str">
        <f t="shared" si="9"/>
        <v/>
      </c>
      <c r="G94" t="str">
        <f t="shared" si="12"/>
        <v/>
      </c>
      <c r="H94" s="8" t="str">
        <f t="shared" si="10"/>
        <v/>
      </c>
      <c r="I94" s="8" t="str">
        <f t="shared" si="13"/>
        <v/>
      </c>
      <c r="J94" t="str">
        <f t="shared" si="14"/>
        <v/>
      </c>
    </row>
    <row r="95" spans="5:10" x14ac:dyDescent="0.35">
      <c r="E95" s="8" t="str">
        <f t="shared" si="11"/>
        <v/>
      </c>
      <c r="F95" t="str">
        <f t="shared" si="9"/>
        <v/>
      </c>
      <c r="G95" t="str">
        <f t="shared" si="12"/>
        <v/>
      </c>
      <c r="H95" s="8" t="str">
        <f t="shared" si="10"/>
        <v/>
      </c>
      <c r="I95" s="8" t="str">
        <f t="shared" si="13"/>
        <v/>
      </c>
      <c r="J95" t="str">
        <f t="shared" si="14"/>
        <v/>
      </c>
    </row>
    <row r="96" spans="5:10" x14ac:dyDescent="0.35">
      <c r="E96" s="8" t="str">
        <f t="shared" si="11"/>
        <v/>
      </c>
      <c r="I96" s="8" t="str">
        <f t="shared" si="13"/>
        <v/>
      </c>
      <c r="J96" t="str">
        <f t="shared" si="14"/>
        <v/>
      </c>
    </row>
    <row r="97" spans="5:10" x14ac:dyDescent="0.35">
      <c r="E97" s="8" t="str">
        <f t="shared" si="11"/>
        <v/>
      </c>
      <c r="I97" s="8" t="str">
        <f t="shared" si="13"/>
        <v/>
      </c>
      <c r="J97" t="str">
        <f t="shared" si="14"/>
        <v/>
      </c>
    </row>
    <row r="98" spans="5:10" x14ac:dyDescent="0.35">
      <c r="E98" s="8" t="str">
        <f t="shared" ref="E98:E129" si="15">_xlfn.IFS(ISNUMBER(D98),100-ROUNDDOWN((D98/200)*100,1),ISBLANK(D98),"",ISTEXT(D98),D98)</f>
        <v/>
      </c>
      <c r="I98" s="8" t="str">
        <f t="shared" ref="I98:I129" si="16">_xlfn.IFS(AND(ISNUMBER(E98), ISNUMBER(F98), ISNUMBER(G98), ISNUMBER(H98)), SUM(E98,F98,G98,H98), ISTEXT(E98), E98, ISTEXT(F98), F98, ISTEXT(G98), G98, ISTEXT(H98), H98, ISBLANK(E98),"",ISBLANK(F98),"",ISBLANK(G98),"",ISBLANK(H98),"")</f>
        <v/>
      </c>
      <c r="J98" t="str">
        <f t="shared" ref="J98:J129" si="17">_xlfn.IFS(ISNUMBER(I98),RANK(I98,$I$2:$I$132,1),ISTEXT(I98),I98)</f>
        <v/>
      </c>
    </row>
    <row r="99" spans="5:10" x14ac:dyDescent="0.35">
      <c r="E99" s="8" t="str">
        <f t="shared" si="15"/>
        <v/>
      </c>
      <c r="I99" s="8" t="str">
        <f t="shared" si="16"/>
        <v/>
      </c>
      <c r="J99" t="str">
        <f t="shared" si="17"/>
        <v/>
      </c>
    </row>
    <row r="100" spans="5:10" x14ac:dyDescent="0.35">
      <c r="E100" s="8" t="str">
        <f t="shared" si="15"/>
        <v/>
      </c>
      <c r="I100" s="8" t="str">
        <f t="shared" si="16"/>
        <v/>
      </c>
      <c r="J100" t="str">
        <f t="shared" si="17"/>
        <v/>
      </c>
    </row>
    <row r="101" spans="5:10" x14ac:dyDescent="0.35">
      <c r="E101" s="8" t="str">
        <f t="shared" si="15"/>
        <v/>
      </c>
      <c r="I101" s="8" t="str">
        <f t="shared" si="16"/>
        <v/>
      </c>
      <c r="J101" t="str">
        <f t="shared" si="17"/>
        <v/>
      </c>
    </row>
    <row r="102" spans="5:10" x14ac:dyDescent="0.35">
      <c r="E102" s="8" t="str">
        <f t="shared" si="15"/>
        <v/>
      </c>
      <c r="I102" s="8" t="str">
        <f t="shared" si="16"/>
        <v/>
      </c>
      <c r="J102" t="str">
        <f t="shared" si="17"/>
        <v/>
      </c>
    </row>
    <row r="103" spans="5:10" x14ac:dyDescent="0.35">
      <c r="E103" s="8" t="str">
        <f t="shared" si="15"/>
        <v/>
      </c>
      <c r="I103" s="8" t="str">
        <f t="shared" si="16"/>
        <v/>
      </c>
      <c r="J103" t="str">
        <f t="shared" si="17"/>
        <v/>
      </c>
    </row>
    <row r="104" spans="5:10" x14ac:dyDescent="0.35">
      <c r="E104" s="8" t="str">
        <f t="shared" si="15"/>
        <v/>
      </c>
      <c r="I104" s="8" t="str">
        <f t="shared" si="16"/>
        <v/>
      </c>
      <c r="J104" t="str">
        <f t="shared" si="17"/>
        <v/>
      </c>
    </row>
    <row r="105" spans="5:10" x14ac:dyDescent="0.35">
      <c r="E105" s="8" t="str">
        <f t="shared" si="15"/>
        <v/>
      </c>
      <c r="I105" s="8" t="str">
        <f t="shared" si="16"/>
        <v/>
      </c>
      <c r="J105" t="str">
        <f t="shared" si="17"/>
        <v/>
      </c>
    </row>
    <row r="106" spans="5:10" x14ac:dyDescent="0.35">
      <c r="E106" s="8" t="str">
        <f t="shared" si="15"/>
        <v/>
      </c>
      <c r="I106" s="8" t="str">
        <f t="shared" si="16"/>
        <v/>
      </c>
      <c r="J106" t="str">
        <f t="shared" si="17"/>
        <v/>
      </c>
    </row>
    <row r="107" spans="5:10" x14ac:dyDescent="0.35">
      <c r="E107" s="8" t="str">
        <f t="shared" si="15"/>
        <v/>
      </c>
      <c r="I107" s="8" t="str">
        <f t="shared" si="16"/>
        <v/>
      </c>
      <c r="J107" t="str">
        <f t="shared" si="17"/>
        <v/>
      </c>
    </row>
    <row r="108" spans="5:10" x14ac:dyDescent="0.35">
      <c r="E108" s="8" t="str">
        <f t="shared" si="15"/>
        <v/>
      </c>
      <c r="I108" s="8" t="str">
        <f t="shared" si="16"/>
        <v/>
      </c>
      <c r="J108" t="str">
        <f t="shared" si="17"/>
        <v/>
      </c>
    </row>
    <row r="109" spans="5:10" x14ac:dyDescent="0.35">
      <c r="E109" s="8" t="str">
        <f t="shared" si="15"/>
        <v/>
      </c>
      <c r="I109" s="8" t="str">
        <f t="shared" si="16"/>
        <v/>
      </c>
      <c r="J109" t="str">
        <f t="shared" si="17"/>
        <v/>
      </c>
    </row>
    <row r="110" spans="5:10" x14ac:dyDescent="0.35">
      <c r="E110" s="8" t="str">
        <f t="shared" si="15"/>
        <v/>
      </c>
      <c r="I110" s="8" t="str">
        <f t="shared" si="16"/>
        <v/>
      </c>
      <c r="J110" t="str">
        <f t="shared" si="17"/>
        <v/>
      </c>
    </row>
    <row r="111" spans="5:10" x14ac:dyDescent="0.35">
      <c r="E111" s="8" t="str">
        <f t="shared" si="15"/>
        <v/>
      </c>
      <c r="I111" s="8" t="str">
        <f t="shared" si="16"/>
        <v/>
      </c>
      <c r="J111" t="str">
        <f t="shared" si="17"/>
        <v/>
      </c>
    </row>
    <row r="112" spans="5:10" x14ac:dyDescent="0.35">
      <c r="E112" s="8" t="str">
        <f t="shared" si="15"/>
        <v/>
      </c>
      <c r="I112" s="8" t="str">
        <f t="shared" si="16"/>
        <v/>
      </c>
      <c r="J112" t="str">
        <f t="shared" si="17"/>
        <v/>
      </c>
    </row>
    <row r="113" spans="1:10" x14ac:dyDescent="0.35">
      <c r="E113" s="8" t="str">
        <f t="shared" si="15"/>
        <v/>
      </c>
      <c r="I113" s="8" t="str">
        <f t="shared" si="16"/>
        <v/>
      </c>
      <c r="J113" t="str">
        <f t="shared" si="17"/>
        <v/>
      </c>
    </row>
    <row r="114" spans="1:10" x14ac:dyDescent="0.35">
      <c r="E114" s="8" t="str">
        <f t="shared" si="15"/>
        <v/>
      </c>
      <c r="I114" s="8" t="str">
        <f t="shared" si="16"/>
        <v/>
      </c>
      <c r="J114" t="str">
        <f t="shared" si="17"/>
        <v/>
      </c>
    </row>
    <row r="115" spans="1:10" x14ac:dyDescent="0.35">
      <c r="E115" s="8" t="str">
        <f t="shared" si="15"/>
        <v/>
      </c>
      <c r="I115" s="8" t="str">
        <f t="shared" si="16"/>
        <v/>
      </c>
      <c r="J115" t="str">
        <f t="shared" si="17"/>
        <v/>
      </c>
    </row>
    <row r="116" spans="1:10" x14ac:dyDescent="0.35">
      <c r="E116" s="8" t="str">
        <f t="shared" si="15"/>
        <v/>
      </c>
      <c r="I116" s="8" t="str">
        <f t="shared" si="16"/>
        <v/>
      </c>
      <c r="J116" t="str">
        <f t="shared" si="17"/>
        <v/>
      </c>
    </row>
    <row r="117" spans="1:10" x14ac:dyDescent="0.35">
      <c r="E117" s="8" t="str">
        <f t="shared" si="15"/>
        <v/>
      </c>
      <c r="I117" s="8" t="str">
        <f t="shared" si="16"/>
        <v/>
      </c>
      <c r="J117" t="str">
        <f t="shared" si="17"/>
        <v/>
      </c>
    </row>
    <row r="118" spans="1:10" x14ac:dyDescent="0.35">
      <c r="E118" s="8" t="str">
        <f t="shared" si="15"/>
        <v/>
      </c>
      <c r="I118" s="8" t="str">
        <f t="shared" si="16"/>
        <v/>
      </c>
      <c r="J118" t="str">
        <f t="shared" si="17"/>
        <v/>
      </c>
    </row>
    <row r="119" spans="1:10" x14ac:dyDescent="0.35">
      <c r="E119" s="8" t="str">
        <f t="shared" si="15"/>
        <v/>
      </c>
      <c r="I119" s="8" t="str">
        <f t="shared" si="16"/>
        <v/>
      </c>
      <c r="J119" t="str">
        <f t="shared" si="17"/>
        <v/>
      </c>
    </row>
    <row r="120" spans="1:10" x14ac:dyDescent="0.35">
      <c r="E120" s="8" t="str">
        <f t="shared" si="15"/>
        <v/>
      </c>
      <c r="I120" s="8" t="str">
        <f t="shared" si="16"/>
        <v/>
      </c>
      <c r="J120" t="str">
        <f t="shared" si="17"/>
        <v/>
      </c>
    </row>
    <row r="121" spans="1:10" x14ac:dyDescent="0.35">
      <c r="E121" s="8" t="str">
        <f t="shared" si="15"/>
        <v/>
      </c>
      <c r="I121" s="8" t="str">
        <f t="shared" si="16"/>
        <v/>
      </c>
      <c r="J121" t="str">
        <f t="shared" si="17"/>
        <v/>
      </c>
    </row>
    <row r="122" spans="1:10" x14ac:dyDescent="0.35">
      <c r="E122" s="8" t="str">
        <f t="shared" si="15"/>
        <v/>
      </c>
      <c r="I122" s="8" t="str">
        <f t="shared" si="16"/>
        <v/>
      </c>
      <c r="J122" t="str">
        <f t="shared" si="17"/>
        <v/>
      </c>
    </row>
    <row r="123" spans="1:10" x14ac:dyDescent="0.35">
      <c r="E123" s="8" t="str">
        <f t="shared" si="15"/>
        <v/>
      </c>
      <c r="I123" s="8" t="str">
        <f t="shared" si="16"/>
        <v/>
      </c>
      <c r="J123" t="str">
        <f t="shared" si="17"/>
        <v/>
      </c>
    </row>
    <row r="124" spans="1:10" x14ac:dyDescent="0.35">
      <c r="E124" s="8" t="str">
        <f t="shared" si="15"/>
        <v/>
      </c>
      <c r="I124" s="8" t="str">
        <f t="shared" si="16"/>
        <v/>
      </c>
      <c r="J124" t="str">
        <f t="shared" si="17"/>
        <v/>
      </c>
    </row>
    <row r="125" spans="1:10" x14ac:dyDescent="0.35">
      <c r="E125" s="8" t="str">
        <f t="shared" si="15"/>
        <v/>
      </c>
      <c r="I125" s="8" t="str">
        <f t="shared" si="16"/>
        <v/>
      </c>
      <c r="J125" t="str">
        <f t="shared" si="17"/>
        <v/>
      </c>
    </row>
    <row r="126" spans="1:10" x14ac:dyDescent="0.35">
      <c r="E126" s="8" t="str">
        <f t="shared" si="15"/>
        <v/>
      </c>
      <c r="I126" s="8" t="str">
        <f t="shared" si="16"/>
        <v/>
      </c>
      <c r="J126" t="str">
        <f t="shared" si="17"/>
        <v/>
      </c>
    </row>
    <row r="127" spans="1:10" x14ac:dyDescent="0.35">
      <c r="A127" s="12">
        <v>14</v>
      </c>
      <c r="B127" s="23" t="s">
        <v>36</v>
      </c>
      <c r="C127" s="23" t="s">
        <v>37</v>
      </c>
      <c r="D127" s="13">
        <v>147.5</v>
      </c>
      <c r="E127" s="13">
        <f t="shared" si="15"/>
        <v>26.299999999999997</v>
      </c>
      <c r="F127" s="14" t="s">
        <v>465</v>
      </c>
      <c r="G127" s="14" t="str">
        <f>_xlfn.IFS(ISTEXT(F127),F127,ISBLANK(F127),"",ISNUMBER(F127),"")</f>
        <v>E</v>
      </c>
      <c r="H127" s="13" t="str">
        <f>_xlfn.IFS(ISTEXT(G127),G127,ISBLANK(G127),"",ISNUMBER(G127),"")</f>
        <v>E</v>
      </c>
      <c r="I127" s="13" t="str">
        <f t="shared" si="16"/>
        <v>E</v>
      </c>
      <c r="J127" s="14" t="str">
        <f t="shared" si="17"/>
        <v>E</v>
      </c>
    </row>
    <row r="128" spans="1:10" x14ac:dyDescent="0.35">
      <c r="A128" s="12">
        <v>28</v>
      </c>
      <c r="B128" s="23" t="s">
        <v>64</v>
      </c>
      <c r="C128" s="23" t="s">
        <v>65</v>
      </c>
      <c r="D128" s="13">
        <v>144</v>
      </c>
      <c r="E128" s="13">
        <f t="shared" si="15"/>
        <v>28</v>
      </c>
      <c r="F128" s="14">
        <v>0</v>
      </c>
      <c r="G128" s="14" t="s">
        <v>465</v>
      </c>
      <c r="H128" s="13" t="str">
        <f>_xlfn.IFS(ISTEXT(G128),G128,ISBLANK(G128),"",ISNUMBER(G128),"")</f>
        <v>E</v>
      </c>
      <c r="I128" s="13" t="str">
        <f t="shared" si="16"/>
        <v>E</v>
      </c>
      <c r="J128" s="14" t="str">
        <f t="shared" si="17"/>
        <v>E</v>
      </c>
    </row>
    <row r="129" spans="1:10" x14ac:dyDescent="0.35">
      <c r="A129" s="12">
        <v>29</v>
      </c>
      <c r="B129" s="23" t="s">
        <v>66</v>
      </c>
      <c r="C129" s="23" t="s">
        <v>67</v>
      </c>
      <c r="D129" s="13">
        <v>151.5</v>
      </c>
      <c r="E129" s="13">
        <f t="shared" si="15"/>
        <v>24.299999999999997</v>
      </c>
      <c r="F129" s="14">
        <v>8</v>
      </c>
      <c r="G129" s="14" t="s">
        <v>465</v>
      </c>
      <c r="H129" s="13" t="str">
        <f>_xlfn.IFS(ISTEXT(G129),G129,ISBLANK(G129),"",ISNUMBER(G129),"")</f>
        <v>E</v>
      </c>
      <c r="I129" s="13" t="str">
        <f t="shared" si="16"/>
        <v>E</v>
      </c>
      <c r="J129" s="14" t="str">
        <f t="shared" si="17"/>
        <v>E</v>
      </c>
    </row>
    <row r="130" spans="1:10" x14ac:dyDescent="0.35">
      <c r="A130" s="12">
        <v>34</v>
      </c>
      <c r="B130" s="23" t="s">
        <v>76</v>
      </c>
      <c r="C130" s="23" t="s">
        <v>77</v>
      </c>
      <c r="D130" s="13">
        <v>134</v>
      </c>
      <c r="E130" s="13">
        <f t="shared" ref="E130:E134" si="18">_xlfn.IFS(ISNUMBER(D130),100-ROUNDDOWN((D130/200)*100,1),ISBLANK(D130),"",ISTEXT(D130),D130)</f>
        <v>33</v>
      </c>
      <c r="F130" s="14" t="s">
        <v>465</v>
      </c>
      <c r="G130" s="14" t="str">
        <f>_xlfn.IFS(ISTEXT(F130),F130,ISBLANK(F130),"",ISNUMBER(F130),"")</f>
        <v>E</v>
      </c>
      <c r="H130" s="13" t="str">
        <f>_xlfn.IFS(ISTEXT(G130),G130,ISBLANK(G130),"",ISNUMBER(G130),"")</f>
        <v>E</v>
      </c>
      <c r="I130" s="13" t="str">
        <f t="shared" ref="I130:I132" si="19">_xlfn.IFS(AND(ISNUMBER(E130), ISNUMBER(F130), ISNUMBER(G130), ISNUMBER(H130)), SUM(E130,F130,G130,H130), ISTEXT(E130), E130, ISTEXT(F130), F130, ISTEXT(G130), G130, ISTEXT(H130), H130, ISBLANK(E130),"",ISBLANK(F130),"",ISBLANK(G130),"",ISBLANK(H130),"")</f>
        <v>E</v>
      </c>
      <c r="J130" s="14" t="str">
        <f t="shared" ref="J130:J132" si="20">_xlfn.IFS(ISNUMBER(I130),RANK(I130,$I$2:$I$132,1),ISTEXT(I130),I130)</f>
        <v>E</v>
      </c>
    </row>
    <row r="131" spans="1:10" x14ac:dyDescent="0.35">
      <c r="A131" s="12">
        <v>8</v>
      </c>
      <c r="B131" s="23" t="s">
        <v>24</v>
      </c>
      <c r="C131" s="23" t="s">
        <v>25</v>
      </c>
      <c r="D131" s="13" t="s">
        <v>464</v>
      </c>
      <c r="E131" s="13" t="str">
        <f t="shared" si="18"/>
        <v>NS</v>
      </c>
      <c r="F131" s="14" t="str">
        <f>_xlfn.IFS(ISTEXT(E131),E131,ISBLANK(E131),"",ISNUMBER(E131),"")</f>
        <v>NS</v>
      </c>
      <c r="G131" s="14" t="str">
        <f>_xlfn.IFS(ISTEXT(F131),F131,ISBLANK(F131),"",ISNUMBER(F131),"")</f>
        <v>NS</v>
      </c>
      <c r="H131" s="13" t="str">
        <f>_xlfn.IFS(ISTEXT(G131),G131,ISBLANK(G131),"",ISNUMBER(G131),"")</f>
        <v>NS</v>
      </c>
      <c r="I131" s="13" t="str">
        <f t="shared" si="19"/>
        <v>NS</v>
      </c>
      <c r="J131" s="14" t="str">
        <f t="shared" si="20"/>
        <v>NS</v>
      </c>
    </row>
    <row r="132" spans="1:10" x14ac:dyDescent="0.35">
      <c r="A132" s="12">
        <v>31</v>
      </c>
      <c r="B132" s="23" t="s">
        <v>70</v>
      </c>
      <c r="C132" s="23" t="s">
        <v>71</v>
      </c>
      <c r="D132" s="13">
        <v>149</v>
      </c>
      <c r="E132" s="13">
        <f t="shared" si="18"/>
        <v>25.5</v>
      </c>
      <c r="F132" s="14">
        <v>24</v>
      </c>
      <c r="G132" s="14" t="s">
        <v>466</v>
      </c>
      <c r="H132" s="13" t="str">
        <f>_xlfn.IFS(ISTEXT(G132),G132,ISBLANK(G132),"",ISNUMBER(G132),"")</f>
        <v>R</v>
      </c>
      <c r="I132" s="13" t="str">
        <f t="shared" si="19"/>
        <v>R</v>
      </c>
      <c r="J132" s="14" t="str">
        <f t="shared" si="20"/>
        <v>R</v>
      </c>
    </row>
    <row r="133" spans="1:10" x14ac:dyDescent="0.35">
      <c r="E133" s="8" t="str">
        <f t="shared" si="18"/>
        <v/>
      </c>
    </row>
    <row r="134" spans="1:10" x14ac:dyDescent="0.35">
      <c r="E134" s="8" t="str">
        <f t="shared" si="18"/>
        <v/>
      </c>
    </row>
  </sheetData>
  <autoFilter ref="A1:J1" xr:uid="{ECC714DA-588F-44AF-9BE7-7A7033B97833}">
    <sortState ref="A2:J134">
      <sortCondition ref="J1"/>
    </sortState>
  </autoFilter>
  <sortState ref="B1:J1">
    <sortCondition ref="B1"/>
  </sortState>
  <conditionalFormatting sqref="B2:B13">
    <cfRule type="duplicateValues" dxfId="15" priority="3"/>
  </conditionalFormatting>
  <conditionalFormatting sqref="B14:B27">
    <cfRule type="duplicateValues" dxfId="14" priority="2"/>
  </conditionalFormatting>
  <conditionalFormatting sqref="B28:B39">
    <cfRule type="duplicateValues" dxfId="13" priority="1"/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F9F01-192B-44E7-B6B6-59CA21A19295}">
  <dimension ref="A1:J134"/>
  <sheetViews>
    <sheetView topLeftCell="A118" workbookViewId="0">
      <selection activeCell="C6" sqref="C6"/>
    </sheetView>
  </sheetViews>
  <sheetFormatPr defaultRowHeight="14.5" x14ac:dyDescent="0.35"/>
  <cols>
    <col min="1" max="1" width="9.90625" style="1" bestFit="1" customWidth="1"/>
    <col min="2" max="2" width="21.26953125" style="1" bestFit="1" customWidth="1"/>
    <col min="3" max="3" width="27.7265625" style="1" bestFit="1" customWidth="1"/>
    <col min="4" max="4" width="10.6328125" style="10" bestFit="1" customWidth="1"/>
    <col min="5" max="5" width="8.6328125" style="10" bestFit="1" customWidth="1"/>
    <col min="6" max="6" width="8.1796875" style="1" bestFit="1" customWidth="1"/>
    <col min="7" max="7" width="8.7265625" style="1"/>
    <col min="8" max="8" width="9.7265625" style="10" bestFit="1" customWidth="1"/>
    <col min="9" max="9" width="7.26953125" style="1" bestFit="1" customWidth="1"/>
    <col min="10" max="10" width="7.36328125" style="1" bestFit="1" customWidth="1"/>
    <col min="11" max="16384" width="8.7265625" style="1"/>
  </cols>
  <sheetData>
    <row r="1" spans="1:10" x14ac:dyDescent="0.35">
      <c r="A1" s="3" t="s">
        <v>9</v>
      </c>
      <c r="B1" s="3" t="s">
        <v>0</v>
      </c>
      <c r="C1" s="3" t="s">
        <v>1</v>
      </c>
      <c r="D1" s="9" t="s">
        <v>2</v>
      </c>
      <c r="E1" s="9" t="s">
        <v>3</v>
      </c>
      <c r="F1" s="3" t="s">
        <v>4</v>
      </c>
      <c r="G1" s="3" t="s">
        <v>5</v>
      </c>
      <c r="H1" s="9" t="s">
        <v>6</v>
      </c>
      <c r="I1" s="3" t="s">
        <v>7</v>
      </c>
      <c r="J1" s="3" t="s">
        <v>86</v>
      </c>
    </row>
    <row r="2" spans="1:10" x14ac:dyDescent="0.35">
      <c r="A2" s="3">
        <v>58</v>
      </c>
      <c r="B2" s="6" t="s">
        <v>12</v>
      </c>
      <c r="C2" s="6" t="s">
        <v>123</v>
      </c>
      <c r="D2" s="9">
        <v>160</v>
      </c>
      <c r="E2" s="9">
        <f t="shared" ref="E2:E33" si="0">_xlfn.IFS(ISNUMBER(D2),100-ROUNDDOWN((D2/200)*100,1),ISBLANK(D2),"",ISTEXT(D2),D2)</f>
        <v>20</v>
      </c>
      <c r="F2" s="3">
        <v>4</v>
      </c>
      <c r="G2" s="3">
        <v>0</v>
      </c>
      <c r="H2" s="9">
        <v>0</v>
      </c>
      <c r="I2" s="3">
        <f t="shared" ref="I2:I33" si="1">_xlfn.IFS(AND(ISNUMBER(E2), ISNUMBER(F2), ISNUMBER(G2), ISNUMBER(H2)), SUM(E2,F2,G2,H2), ISTEXT(E2), E2, ISTEXT(F2), F2, ISTEXT(G2), G2, ISTEXT(H2), H2, ISBLANK(E2),"",ISBLANK(F2),"",ISBLANK(G2),"",ISBLANK(H2),"")</f>
        <v>24</v>
      </c>
      <c r="J2" s="3">
        <f t="shared" ref="J2:J33" si="2">_xlfn.IFS(ISNUMBER(I2),RANK(I2,$I$2:$I$132,1),ISTEXT(I2),I2)</f>
        <v>1</v>
      </c>
    </row>
    <row r="3" spans="1:10" x14ac:dyDescent="0.35">
      <c r="A3" s="3">
        <v>70</v>
      </c>
      <c r="B3" s="6" t="s">
        <v>145</v>
      </c>
      <c r="C3" s="6" t="s">
        <v>146</v>
      </c>
      <c r="D3" s="9">
        <v>148.5</v>
      </c>
      <c r="E3" s="9">
        <f t="shared" si="0"/>
        <v>25.799999999999997</v>
      </c>
      <c r="F3" s="3">
        <v>0</v>
      </c>
      <c r="G3" s="3">
        <v>0</v>
      </c>
      <c r="H3" s="9">
        <v>0.3</v>
      </c>
      <c r="I3" s="3">
        <f t="shared" si="1"/>
        <v>26.099999999999998</v>
      </c>
      <c r="J3" s="3">
        <f t="shared" si="2"/>
        <v>2</v>
      </c>
    </row>
    <row r="4" spans="1:10" x14ac:dyDescent="0.35">
      <c r="A4" s="3">
        <v>72</v>
      </c>
      <c r="B4" s="6" t="s">
        <v>149</v>
      </c>
      <c r="C4" s="6" t="s">
        <v>150</v>
      </c>
      <c r="D4" s="9">
        <v>145.5</v>
      </c>
      <c r="E4" s="9">
        <f t="shared" si="0"/>
        <v>27.299999999999997</v>
      </c>
      <c r="F4" s="3">
        <v>0</v>
      </c>
      <c r="G4" s="3">
        <v>0</v>
      </c>
      <c r="H4" s="9">
        <v>0.8</v>
      </c>
      <c r="I4" s="3">
        <f t="shared" si="1"/>
        <v>28.099999999999998</v>
      </c>
      <c r="J4" s="3">
        <f t="shared" si="2"/>
        <v>3</v>
      </c>
    </row>
    <row r="5" spans="1:10" x14ac:dyDescent="0.35">
      <c r="A5" s="3">
        <v>69</v>
      </c>
      <c r="B5" s="6" t="s">
        <v>143</v>
      </c>
      <c r="C5" s="6" t="s">
        <v>144</v>
      </c>
      <c r="D5" s="9">
        <v>146.5</v>
      </c>
      <c r="E5" s="9">
        <f t="shared" si="0"/>
        <v>26.799999999999997</v>
      </c>
      <c r="F5" s="3">
        <v>0</v>
      </c>
      <c r="G5" s="3">
        <v>0</v>
      </c>
      <c r="H5" s="9">
        <v>1.5</v>
      </c>
      <c r="I5" s="3">
        <f t="shared" si="1"/>
        <v>28.299999999999997</v>
      </c>
      <c r="J5" s="3">
        <f t="shared" si="2"/>
        <v>4</v>
      </c>
    </row>
    <row r="6" spans="1:10" x14ac:dyDescent="0.35">
      <c r="A6" s="3">
        <v>60</v>
      </c>
      <c r="B6" s="6" t="s">
        <v>125</v>
      </c>
      <c r="C6" s="6" t="s">
        <v>126</v>
      </c>
      <c r="D6" s="9">
        <v>142</v>
      </c>
      <c r="E6" s="9">
        <f t="shared" si="0"/>
        <v>29</v>
      </c>
      <c r="F6" s="3">
        <v>0</v>
      </c>
      <c r="G6" s="3">
        <v>0</v>
      </c>
      <c r="H6" s="9">
        <v>0</v>
      </c>
      <c r="I6" s="3">
        <f t="shared" si="1"/>
        <v>29</v>
      </c>
      <c r="J6" s="3">
        <f t="shared" si="2"/>
        <v>5</v>
      </c>
    </row>
    <row r="7" spans="1:10" x14ac:dyDescent="0.35">
      <c r="A7" s="3">
        <v>50</v>
      </c>
      <c r="B7" s="6" t="s">
        <v>107</v>
      </c>
      <c r="C7" s="6" t="s">
        <v>108</v>
      </c>
      <c r="D7" s="9">
        <v>141.5</v>
      </c>
      <c r="E7" s="9">
        <f t="shared" si="0"/>
        <v>29.299999999999997</v>
      </c>
      <c r="F7" s="3">
        <v>0</v>
      </c>
      <c r="G7" s="3">
        <v>0</v>
      </c>
      <c r="H7" s="9">
        <v>0</v>
      </c>
      <c r="I7" s="3">
        <f t="shared" si="1"/>
        <v>29.299999999999997</v>
      </c>
      <c r="J7" s="3">
        <f t="shared" si="2"/>
        <v>6</v>
      </c>
    </row>
    <row r="8" spans="1:10" x14ac:dyDescent="0.35">
      <c r="A8" s="3">
        <v>56</v>
      </c>
      <c r="B8" s="6" t="s">
        <v>119</v>
      </c>
      <c r="C8" s="6" t="s">
        <v>120</v>
      </c>
      <c r="D8" s="9">
        <v>140</v>
      </c>
      <c r="E8" s="9">
        <f t="shared" si="0"/>
        <v>30</v>
      </c>
      <c r="F8" s="3">
        <v>0</v>
      </c>
      <c r="G8" s="3">
        <v>0</v>
      </c>
      <c r="H8" s="9">
        <v>0</v>
      </c>
      <c r="I8" s="3">
        <f t="shared" si="1"/>
        <v>30</v>
      </c>
      <c r="J8" s="3">
        <f t="shared" si="2"/>
        <v>7</v>
      </c>
    </row>
    <row r="9" spans="1:10" x14ac:dyDescent="0.35">
      <c r="A9" s="3">
        <v>49</v>
      </c>
      <c r="B9" s="6" t="s">
        <v>105</v>
      </c>
      <c r="C9" s="6" t="s">
        <v>106</v>
      </c>
      <c r="D9" s="9">
        <v>137</v>
      </c>
      <c r="E9" s="9">
        <f t="shared" si="0"/>
        <v>31.5</v>
      </c>
      <c r="F9" s="3">
        <v>0</v>
      </c>
      <c r="G9" s="3">
        <v>0</v>
      </c>
      <c r="H9" s="9">
        <v>0</v>
      </c>
      <c r="I9" s="3">
        <f t="shared" si="1"/>
        <v>31.5</v>
      </c>
      <c r="J9" s="3">
        <f t="shared" si="2"/>
        <v>8</v>
      </c>
    </row>
    <row r="10" spans="1:10" x14ac:dyDescent="0.35">
      <c r="A10" s="3">
        <v>62</v>
      </c>
      <c r="B10" s="6" t="s">
        <v>129</v>
      </c>
      <c r="C10" s="6" t="s">
        <v>130</v>
      </c>
      <c r="D10" s="9">
        <v>142</v>
      </c>
      <c r="E10" s="9">
        <f t="shared" si="0"/>
        <v>29</v>
      </c>
      <c r="F10" s="3">
        <v>0</v>
      </c>
      <c r="G10" s="3">
        <v>0</v>
      </c>
      <c r="H10" s="9">
        <v>2.5</v>
      </c>
      <c r="I10" s="3">
        <f t="shared" si="1"/>
        <v>31.5</v>
      </c>
      <c r="J10" s="3">
        <f t="shared" si="2"/>
        <v>8</v>
      </c>
    </row>
    <row r="11" spans="1:10" x14ac:dyDescent="0.35">
      <c r="A11" s="3">
        <v>45</v>
      </c>
      <c r="B11" s="6" t="s">
        <v>97</v>
      </c>
      <c r="C11" s="6" t="s">
        <v>98</v>
      </c>
      <c r="D11" s="9">
        <v>138</v>
      </c>
      <c r="E11" s="9">
        <f t="shared" si="0"/>
        <v>31</v>
      </c>
      <c r="F11" s="3">
        <v>0</v>
      </c>
      <c r="G11" s="3">
        <v>0</v>
      </c>
      <c r="H11" s="9">
        <v>0.8</v>
      </c>
      <c r="I11" s="3">
        <f t="shared" si="1"/>
        <v>31.8</v>
      </c>
      <c r="J11" s="3">
        <f t="shared" si="2"/>
        <v>10</v>
      </c>
    </row>
    <row r="12" spans="1:10" x14ac:dyDescent="0.35">
      <c r="A12" s="3">
        <v>59</v>
      </c>
      <c r="B12" s="6" t="s">
        <v>124</v>
      </c>
      <c r="C12" s="6" t="s">
        <v>116</v>
      </c>
      <c r="D12" s="9">
        <v>142</v>
      </c>
      <c r="E12" s="9">
        <f t="shared" si="0"/>
        <v>29</v>
      </c>
      <c r="F12" s="3">
        <v>0</v>
      </c>
      <c r="G12" s="3">
        <v>0</v>
      </c>
      <c r="H12" s="9">
        <v>3</v>
      </c>
      <c r="I12" s="3">
        <f t="shared" si="1"/>
        <v>32</v>
      </c>
      <c r="J12" s="3">
        <f t="shared" si="2"/>
        <v>11</v>
      </c>
    </row>
    <row r="13" spans="1:10" x14ac:dyDescent="0.35">
      <c r="A13" s="3">
        <v>44</v>
      </c>
      <c r="B13" s="6" t="s">
        <v>95</v>
      </c>
      <c r="C13" s="6" t="s">
        <v>96</v>
      </c>
      <c r="D13" s="9">
        <v>140</v>
      </c>
      <c r="E13" s="9">
        <f t="shared" si="0"/>
        <v>30</v>
      </c>
      <c r="F13" s="3">
        <v>8</v>
      </c>
      <c r="G13" s="3">
        <v>0</v>
      </c>
      <c r="H13" s="9">
        <v>0</v>
      </c>
      <c r="I13" s="3">
        <f t="shared" si="1"/>
        <v>38</v>
      </c>
      <c r="J13" s="3">
        <f t="shared" si="2"/>
        <v>12</v>
      </c>
    </row>
    <row r="14" spans="1:10" x14ac:dyDescent="0.35">
      <c r="A14" s="3">
        <v>55</v>
      </c>
      <c r="B14" s="6" t="s">
        <v>117</v>
      </c>
      <c r="C14" s="6" t="s">
        <v>118</v>
      </c>
      <c r="D14" s="9">
        <v>128</v>
      </c>
      <c r="E14" s="9">
        <f t="shared" si="0"/>
        <v>36</v>
      </c>
      <c r="F14" s="3">
        <v>4</v>
      </c>
      <c r="G14" s="3">
        <v>0</v>
      </c>
      <c r="H14" s="9">
        <v>0</v>
      </c>
      <c r="I14" s="3">
        <f t="shared" si="1"/>
        <v>40</v>
      </c>
      <c r="J14" s="3">
        <f t="shared" si="2"/>
        <v>13</v>
      </c>
    </row>
    <row r="15" spans="1:10" x14ac:dyDescent="0.35">
      <c r="A15" s="3">
        <v>71</v>
      </c>
      <c r="B15" s="6" t="s">
        <v>147</v>
      </c>
      <c r="C15" s="6" t="s">
        <v>148</v>
      </c>
      <c r="D15" s="9">
        <v>144</v>
      </c>
      <c r="E15" s="9">
        <f t="shared" si="0"/>
        <v>28</v>
      </c>
      <c r="F15" s="3">
        <v>8</v>
      </c>
      <c r="G15" s="3">
        <v>0</v>
      </c>
      <c r="H15" s="9">
        <v>5.5</v>
      </c>
      <c r="I15" s="3">
        <f t="shared" si="1"/>
        <v>41.5</v>
      </c>
      <c r="J15" s="3">
        <f t="shared" si="2"/>
        <v>14</v>
      </c>
    </row>
    <row r="16" spans="1:10" x14ac:dyDescent="0.35">
      <c r="A16" s="3">
        <v>63</v>
      </c>
      <c r="B16" s="6" t="s">
        <v>131</v>
      </c>
      <c r="C16" s="6" t="s">
        <v>132</v>
      </c>
      <c r="D16" s="9">
        <v>152.5</v>
      </c>
      <c r="E16" s="9">
        <f t="shared" si="0"/>
        <v>23.799999999999997</v>
      </c>
      <c r="F16" s="3">
        <v>4</v>
      </c>
      <c r="G16" s="3">
        <v>20</v>
      </c>
      <c r="H16" s="9">
        <v>0</v>
      </c>
      <c r="I16" s="3">
        <f t="shared" si="1"/>
        <v>47.8</v>
      </c>
      <c r="J16" s="3">
        <f t="shared" si="2"/>
        <v>15</v>
      </c>
    </row>
    <row r="17" spans="1:10" x14ac:dyDescent="0.35">
      <c r="A17" s="3">
        <v>61</v>
      </c>
      <c r="B17" s="6" t="s">
        <v>127</v>
      </c>
      <c r="C17" s="6" t="s">
        <v>128</v>
      </c>
      <c r="D17" s="9">
        <v>145.5</v>
      </c>
      <c r="E17" s="9">
        <f t="shared" si="0"/>
        <v>27.299999999999997</v>
      </c>
      <c r="F17" s="3">
        <v>0</v>
      </c>
      <c r="G17" s="3">
        <v>20</v>
      </c>
      <c r="H17" s="9">
        <v>0.8</v>
      </c>
      <c r="I17" s="3">
        <f t="shared" si="1"/>
        <v>48.099999999999994</v>
      </c>
      <c r="J17" s="3">
        <f t="shared" si="2"/>
        <v>16</v>
      </c>
    </row>
    <row r="18" spans="1:10" x14ac:dyDescent="0.35">
      <c r="A18" s="3">
        <v>39</v>
      </c>
      <c r="B18" s="6" t="s">
        <v>26</v>
      </c>
      <c r="C18" s="6"/>
      <c r="D18" s="9">
        <v>113.5</v>
      </c>
      <c r="E18" s="9">
        <f t="shared" si="0"/>
        <v>43.3</v>
      </c>
      <c r="F18" s="3">
        <v>0</v>
      </c>
      <c r="G18" s="3">
        <v>0</v>
      </c>
      <c r="H18" s="9">
        <v>9</v>
      </c>
      <c r="I18" s="3">
        <f t="shared" si="1"/>
        <v>52.3</v>
      </c>
      <c r="J18" s="3">
        <f t="shared" si="2"/>
        <v>17</v>
      </c>
    </row>
    <row r="19" spans="1:10" x14ac:dyDescent="0.35">
      <c r="A19" s="3">
        <v>73</v>
      </c>
      <c r="B19" s="6" t="s">
        <v>151</v>
      </c>
      <c r="C19" s="6" t="s">
        <v>152</v>
      </c>
      <c r="D19" s="9">
        <v>142.5</v>
      </c>
      <c r="E19" s="9">
        <f t="shared" si="0"/>
        <v>28.799999999999997</v>
      </c>
      <c r="F19" s="3">
        <v>4</v>
      </c>
      <c r="G19" s="3">
        <v>20</v>
      </c>
      <c r="H19" s="9">
        <v>0</v>
      </c>
      <c r="I19" s="3">
        <f t="shared" si="1"/>
        <v>52.8</v>
      </c>
      <c r="J19" s="3">
        <f t="shared" si="2"/>
        <v>18</v>
      </c>
    </row>
    <row r="20" spans="1:10" x14ac:dyDescent="0.35">
      <c r="A20" s="3">
        <v>68</v>
      </c>
      <c r="B20" s="6" t="s">
        <v>141</v>
      </c>
      <c r="C20" s="6" t="s">
        <v>142</v>
      </c>
      <c r="D20" s="9">
        <v>151</v>
      </c>
      <c r="E20" s="9">
        <f t="shared" si="0"/>
        <v>24.5</v>
      </c>
      <c r="F20" s="3">
        <v>4</v>
      </c>
      <c r="G20" s="3">
        <v>20</v>
      </c>
      <c r="H20" s="9">
        <v>5.3</v>
      </c>
      <c r="I20" s="3">
        <f t="shared" si="1"/>
        <v>53.8</v>
      </c>
      <c r="J20" s="3">
        <f t="shared" si="2"/>
        <v>19</v>
      </c>
    </row>
    <row r="21" spans="1:10" x14ac:dyDescent="0.35">
      <c r="A21" s="3">
        <v>52</v>
      </c>
      <c r="B21" s="6" t="s">
        <v>111</v>
      </c>
      <c r="C21" s="6" t="s">
        <v>112</v>
      </c>
      <c r="D21" s="9">
        <v>140</v>
      </c>
      <c r="E21" s="9">
        <f t="shared" si="0"/>
        <v>30</v>
      </c>
      <c r="F21" s="3">
        <v>8</v>
      </c>
      <c r="G21" s="3">
        <v>20</v>
      </c>
      <c r="H21" s="9">
        <v>0</v>
      </c>
      <c r="I21" s="3">
        <f t="shared" si="1"/>
        <v>58</v>
      </c>
      <c r="J21" s="3">
        <f t="shared" si="2"/>
        <v>20</v>
      </c>
    </row>
    <row r="22" spans="1:10" x14ac:dyDescent="0.35">
      <c r="A22" s="3">
        <v>51</v>
      </c>
      <c r="B22" s="6" t="s">
        <v>109</v>
      </c>
      <c r="C22" s="6" t="s">
        <v>110</v>
      </c>
      <c r="D22" s="9">
        <v>160</v>
      </c>
      <c r="E22" s="9">
        <f t="shared" si="0"/>
        <v>20</v>
      </c>
      <c r="F22" s="3">
        <v>0</v>
      </c>
      <c r="G22" s="3">
        <v>40</v>
      </c>
      <c r="H22" s="9">
        <v>0</v>
      </c>
      <c r="I22" s="3">
        <f t="shared" si="1"/>
        <v>60</v>
      </c>
      <c r="J22" s="3">
        <f t="shared" si="2"/>
        <v>21</v>
      </c>
    </row>
    <row r="23" spans="1:10" x14ac:dyDescent="0.35">
      <c r="A23" s="3">
        <v>57</v>
      </c>
      <c r="B23" s="6" t="s">
        <v>121</v>
      </c>
      <c r="C23" s="6" t="s">
        <v>122</v>
      </c>
      <c r="D23" s="9">
        <v>139.5</v>
      </c>
      <c r="E23" s="9">
        <f t="shared" si="0"/>
        <v>30.299999999999997</v>
      </c>
      <c r="F23" s="3">
        <v>4</v>
      </c>
      <c r="G23" s="3">
        <v>20</v>
      </c>
      <c r="H23" s="9">
        <v>7.5</v>
      </c>
      <c r="I23" s="3">
        <f t="shared" si="1"/>
        <v>61.8</v>
      </c>
      <c r="J23" s="3">
        <f t="shared" si="2"/>
        <v>22</v>
      </c>
    </row>
    <row r="24" spans="1:10" x14ac:dyDescent="0.35">
      <c r="A24" s="3">
        <v>66</v>
      </c>
      <c r="B24" s="6" t="s">
        <v>137</v>
      </c>
      <c r="C24" s="6" t="s">
        <v>138</v>
      </c>
      <c r="D24" s="9">
        <v>138</v>
      </c>
      <c r="E24" s="9">
        <f t="shared" si="0"/>
        <v>31</v>
      </c>
      <c r="F24" s="3">
        <v>12</v>
      </c>
      <c r="G24" s="3">
        <v>20</v>
      </c>
      <c r="H24" s="9">
        <v>8.3000000000000007</v>
      </c>
      <c r="I24" s="3">
        <f t="shared" si="1"/>
        <v>71.3</v>
      </c>
      <c r="J24" s="3">
        <f t="shared" si="2"/>
        <v>23</v>
      </c>
    </row>
    <row r="25" spans="1:10" x14ac:dyDescent="0.35">
      <c r="A25" s="3">
        <v>75</v>
      </c>
      <c r="B25" s="4" t="s">
        <v>155</v>
      </c>
      <c r="C25" s="4" t="s">
        <v>156</v>
      </c>
      <c r="D25" s="9">
        <v>151.5</v>
      </c>
      <c r="E25" s="9">
        <f t="shared" si="0"/>
        <v>24.299999999999997</v>
      </c>
      <c r="F25" s="3">
        <v>0</v>
      </c>
      <c r="G25" s="3">
        <v>40</v>
      </c>
      <c r="H25" s="9">
        <v>10</v>
      </c>
      <c r="I25" s="3">
        <f t="shared" si="1"/>
        <v>74.3</v>
      </c>
      <c r="J25" s="3">
        <f t="shared" si="2"/>
        <v>24</v>
      </c>
    </row>
    <row r="26" spans="1:10" x14ac:dyDescent="0.35">
      <c r="A26" s="3">
        <v>74</v>
      </c>
      <c r="B26" s="6" t="s">
        <v>153</v>
      </c>
      <c r="C26" s="6" t="s">
        <v>154</v>
      </c>
      <c r="D26" s="9">
        <v>140.5</v>
      </c>
      <c r="E26" s="9">
        <f t="shared" si="0"/>
        <v>29.799999999999997</v>
      </c>
      <c r="F26" s="3">
        <v>8</v>
      </c>
      <c r="G26" s="3">
        <v>60</v>
      </c>
      <c r="H26" s="9">
        <v>14</v>
      </c>
      <c r="I26" s="3">
        <f t="shared" si="1"/>
        <v>111.8</v>
      </c>
      <c r="J26" s="3">
        <f t="shared" si="2"/>
        <v>25</v>
      </c>
    </row>
    <row r="27" spans="1:10" x14ac:dyDescent="0.35">
      <c r="A27" s="3">
        <v>46</v>
      </c>
      <c r="B27" s="6" t="s">
        <v>99</v>
      </c>
      <c r="C27" s="6" t="s">
        <v>100</v>
      </c>
      <c r="D27" s="9">
        <v>141</v>
      </c>
      <c r="E27" s="9">
        <f t="shared" si="0"/>
        <v>29.5</v>
      </c>
      <c r="F27" s="3">
        <v>8</v>
      </c>
      <c r="G27" s="3">
        <v>80</v>
      </c>
      <c r="H27" s="9">
        <v>36</v>
      </c>
      <c r="I27" s="3">
        <f t="shared" si="1"/>
        <v>153.5</v>
      </c>
      <c r="J27" s="3">
        <f t="shared" si="2"/>
        <v>26</v>
      </c>
    </row>
    <row r="28" spans="1:10" x14ac:dyDescent="0.35">
      <c r="A28" s="3"/>
      <c r="B28" s="3"/>
      <c r="C28" s="3"/>
      <c r="D28" s="9"/>
      <c r="E28" s="9" t="str">
        <f t="shared" si="0"/>
        <v/>
      </c>
      <c r="F28" s="3" t="str">
        <f t="shared" ref="F28:H47" si="3">_xlfn.IFS(ISTEXT(E28),E28,ISBLANK(E28),"",ISNUMBER(E28),"")</f>
        <v/>
      </c>
      <c r="G28" s="3" t="str">
        <f t="shared" si="3"/>
        <v/>
      </c>
      <c r="H28" s="9" t="str">
        <f t="shared" si="3"/>
        <v/>
      </c>
      <c r="I28" s="3" t="str">
        <f t="shared" si="1"/>
        <v/>
      </c>
      <c r="J28" s="3" t="str">
        <f t="shared" si="2"/>
        <v/>
      </c>
    </row>
    <row r="29" spans="1:10" x14ac:dyDescent="0.35">
      <c r="A29" s="3"/>
      <c r="B29" s="3"/>
      <c r="C29" s="3"/>
      <c r="D29" s="9"/>
      <c r="E29" s="9" t="str">
        <f t="shared" si="0"/>
        <v/>
      </c>
      <c r="F29" s="3" t="str">
        <f t="shared" si="3"/>
        <v/>
      </c>
      <c r="G29" s="3" t="str">
        <f t="shared" si="3"/>
        <v/>
      </c>
      <c r="H29" s="9" t="str">
        <f t="shared" si="3"/>
        <v/>
      </c>
      <c r="I29" s="3" t="str">
        <f t="shared" si="1"/>
        <v/>
      </c>
      <c r="J29" s="3" t="str">
        <f t="shared" si="2"/>
        <v/>
      </c>
    </row>
    <row r="30" spans="1:10" x14ac:dyDescent="0.35">
      <c r="A30" s="3"/>
      <c r="B30" s="3"/>
      <c r="C30" s="3"/>
      <c r="D30" s="9"/>
      <c r="E30" s="9" t="str">
        <f t="shared" si="0"/>
        <v/>
      </c>
      <c r="F30" s="3" t="str">
        <f t="shared" si="3"/>
        <v/>
      </c>
      <c r="G30" s="3" t="str">
        <f t="shared" si="3"/>
        <v/>
      </c>
      <c r="H30" s="9" t="str">
        <f t="shared" si="3"/>
        <v/>
      </c>
      <c r="I30" s="3" t="str">
        <f t="shared" si="1"/>
        <v/>
      </c>
      <c r="J30" s="3" t="str">
        <f t="shared" si="2"/>
        <v/>
      </c>
    </row>
    <row r="31" spans="1:10" x14ac:dyDescent="0.35">
      <c r="A31" s="3"/>
      <c r="B31" s="3"/>
      <c r="C31" s="3"/>
      <c r="D31" s="9"/>
      <c r="E31" s="9" t="str">
        <f t="shared" si="0"/>
        <v/>
      </c>
      <c r="F31" s="3" t="str">
        <f t="shared" si="3"/>
        <v/>
      </c>
      <c r="G31" s="3" t="str">
        <f t="shared" si="3"/>
        <v/>
      </c>
      <c r="H31" s="9" t="str">
        <f t="shared" si="3"/>
        <v/>
      </c>
      <c r="I31" s="3" t="str">
        <f t="shared" si="1"/>
        <v/>
      </c>
      <c r="J31" s="3" t="str">
        <f t="shared" si="2"/>
        <v/>
      </c>
    </row>
    <row r="32" spans="1:10" x14ac:dyDescent="0.35">
      <c r="A32" s="3"/>
      <c r="B32" s="3"/>
      <c r="C32" s="3"/>
      <c r="D32" s="9"/>
      <c r="E32" s="9" t="str">
        <f t="shared" si="0"/>
        <v/>
      </c>
      <c r="F32" s="3" t="str">
        <f t="shared" si="3"/>
        <v/>
      </c>
      <c r="G32" s="3" t="str">
        <f t="shared" si="3"/>
        <v/>
      </c>
      <c r="H32" s="9" t="str">
        <f t="shared" si="3"/>
        <v/>
      </c>
      <c r="I32" s="3" t="str">
        <f t="shared" si="1"/>
        <v/>
      </c>
      <c r="J32" s="3" t="str">
        <f t="shared" si="2"/>
        <v/>
      </c>
    </row>
    <row r="33" spans="1:10" x14ac:dyDescent="0.35">
      <c r="A33" s="3"/>
      <c r="B33" s="3"/>
      <c r="C33" s="3"/>
      <c r="D33" s="9"/>
      <c r="E33" s="9" t="str">
        <f t="shared" si="0"/>
        <v/>
      </c>
      <c r="F33" s="3" t="str">
        <f t="shared" si="3"/>
        <v/>
      </c>
      <c r="G33" s="3" t="str">
        <f t="shared" si="3"/>
        <v/>
      </c>
      <c r="H33" s="9" t="str">
        <f t="shared" si="3"/>
        <v/>
      </c>
      <c r="I33" s="3" t="str">
        <f t="shared" si="1"/>
        <v/>
      </c>
      <c r="J33" s="3" t="str">
        <f t="shared" si="2"/>
        <v/>
      </c>
    </row>
    <row r="34" spans="1:10" x14ac:dyDescent="0.35">
      <c r="A34" s="3"/>
      <c r="B34" s="3"/>
      <c r="C34" s="3"/>
      <c r="D34" s="9"/>
      <c r="E34" s="9" t="str">
        <f t="shared" ref="E34:E65" si="4">_xlfn.IFS(ISNUMBER(D34),100-ROUNDDOWN((D34/200)*100,1),ISBLANK(D34),"",ISTEXT(D34),D34)</f>
        <v/>
      </c>
      <c r="F34" s="3" t="str">
        <f t="shared" si="3"/>
        <v/>
      </c>
      <c r="G34" s="3" t="str">
        <f t="shared" si="3"/>
        <v/>
      </c>
      <c r="H34" s="9" t="str">
        <f t="shared" si="3"/>
        <v/>
      </c>
      <c r="I34" s="3" t="str">
        <f t="shared" ref="I34:I65" si="5">_xlfn.IFS(AND(ISNUMBER(E34), ISNUMBER(F34), ISNUMBER(G34), ISNUMBER(H34)), SUM(E34,F34,G34,H34), ISTEXT(E34), E34, ISTEXT(F34), F34, ISTEXT(G34), G34, ISTEXT(H34), H34, ISBLANK(E34),"",ISBLANK(F34),"",ISBLANK(G34),"",ISBLANK(H34),"")</f>
        <v/>
      </c>
      <c r="J34" s="3" t="str">
        <f t="shared" ref="J34:J65" si="6">_xlfn.IFS(ISNUMBER(I34),RANK(I34,$I$2:$I$132,1),ISTEXT(I34),I34)</f>
        <v/>
      </c>
    </row>
    <row r="35" spans="1:10" x14ac:dyDescent="0.35">
      <c r="A35" s="3"/>
      <c r="B35" s="3"/>
      <c r="C35" s="3"/>
      <c r="D35" s="9"/>
      <c r="E35" s="9" t="str">
        <f t="shared" si="4"/>
        <v/>
      </c>
      <c r="F35" s="3" t="str">
        <f t="shared" si="3"/>
        <v/>
      </c>
      <c r="G35" s="3" t="str">
        <f t="shared" si="3"/>
        <v/>
      </c>
      <c r="H35" s="9" t="str">
        <f t="shared" si="3"/>
        <v/>
      </c>
      <c r="I35" s="3" t="str">
        <f t="shared" si="5"/>
        <v/>
      </c>
      <c r="J35" s="3" t="str">
        <f t="shared" si="6"/>
        <v/>
      </c>
    </row>
    <row r="36" spans="1:10" x14ac:dyDescent="0.35">
      <c r="A36" s="3"/>
      <c r="B36" s="3"/>
      <c r="C36" s="3"/>
      <c r="D36" s="9"/>
      <c r="E36" s="9" t="str">
        <f t="shared" si="4"/>
        <v/>
      </c>
      <c r="F36" s="3" t="str">
        <f t="shared" si="3"/>
        <v/>
      </c>
      <c r="G36" s="3" t="str">
        <f t="shared" si="3"/>
        <v/>
      </c>
      <c r="H36" s="9" t="str">
        <f t="shared" si="3"/>
        <v/>
      </c>
      <c r="I36" s="3" t="str">
        <f t="shared" si="5"/>
        <v/>
      </c>
      <c r="J36" s="3" t="str">
        <f t="shared" si="6"/>
        <v/>
      </c>
    </row>
    <row r="37" spans="1:10" x14ac:dyDescent="0.35">
      <c r="A37" s="3"/>
      <c r="B37" s="3"/>
      <c r="C37" s="3"/>
      <c r="D37" s="9"/>
      <c r="E37" s="9" t="str">
        <f t="shared" si="4"/>
        <v/>
      </c>
      <c r="F37" s="3" t="str">
        <f t="shared" si="3"/>
        <v/>
      </c>
      <c r="G37" s="3" t="str">
        <f t="shared" si="3"/>
        <v/>
      </c>
      <c r="H37" s="9" t="str">
        <f t="shared" si="3"/>
        <v/>
      </c>
      <c r="I37" s="3" t="str">
        <f t="shared" si="5"/>
        <v/>
      </c>
      <c r="J37" s="3" t="str">
        <f t="shared" si="6"/>
        <v/>
      </c>
    </row>
    <row r="38" spans="1:10" x14ac:dyDescent="0.35">
      <c r="A38" s="3"/>
      <c r="B38" s="3"/>
      <c r="C38" s="3"/>
      <c r="D38" s="9"/>
      <c r="E38" s="9" t="str">
        <f t="shared" si="4"/>
        <v/>
      </c>
      <c r="F38" s="3" t="str">
        <f t="shared" si="3"/>
        <v/>
      </c>
      <c r="G38" s="3" t="str">
        <f t="shared" si="3"/>
        <v/>
      </c>
      <c r="H38" s="9" t="str">
        <f t="shared" si="3"/>
        <v/>
      </c>
      <c r="I38" s="3" t="str">
        <f t="shared" si="5"/>
        <v/>
      </c>
      <c r="J38" s="3" t="str">
        <f t="shared" si="6"/>
        <v/>
      </c>
    </row>
    <row r="39" spans="1:10" x14ac:dyDescent="0.35">
      <c r="E39" s="10" t="str">
        <f t="shared" si="4"/>
        <v/>
      </c>
      <c r="F39" s="1" t="str">
        <f t="shared" si="3"/>
        <v/>
      </c>
      <c r="G39" s="1" t="str">
        <f t="shared" si="3"/>
        <v/>
      </c>
      <c r="H39" s="10" t="str">
        <f t="shared" si="3"/>
        <v/>
      </c>
      <c r="I39" s="1" t="str">
        <f t="shared" si="5"/>
        <v/>
      </c>
      <c r="J39" s="1" t="str">
        <f t="shared" si="6"/>
        <v/>
      </c>
    </row>
    <row r="40" spans="1:10" x14ac:dyDescent="0.35">
      <c r="E40" s="10" t="str">
        <f t="shared" si="4"/>
        <v/>
      </c>
      <c r="F40" s="1" t="str">
        <f t="shared" si="3"/>
        <v/>
      </c>
      <c r="G40" s="1" t="str">
        <f t="shared" si="3"/>
        <v/>
      </c>
      <c r="H40" s="10" t="str">
        <f t="shared" si="3"/>
        <v/>
      </c>
      <c r="I40" s="1" t="str">
        <f t="shared" si="5"/>
        <v/>
      </c>
      <c r="J40" s="1" t="str">
        <f t="shared" si="6"/>
        <v/>
      </c>
    </row>
    <row r="41" spans="1:10" x14ac:dyDescent="0.35">
      <c r="E41" s="10" t="str">
        <f t="shared" si="4"/>
        <v/>
      </c>
      <c r="F41" s="1" t="str">
        <f t="shared" si="3"/>
        <v/>
      </c>
      <c r="G41" s="1" t="str">
        <f t="shared" si="3"/>
        <v/>
      </c>
      <c r="H41" s="10" t="str">
        <f t="shared" si="3"/>
        <v/>
      </c>
      <c r="I41" s="1" t="str">
        <f t="shared" si="5"/>
        <v/>
      </c>
      <c r="J41" s="1" t="str">
        <f t="shared" si="6"/>
        <v/>
      </c>
    </row>
    <row r="42" spans="1:10" x14ac:dyDescent="0.35">
      <c r="E42" s="10" t="str">
        <f t="shared" si="4"/>
        <v/>
      </c>
      <c r="F42" s="1" t="str">
        <f t="shared" si="3"/>
        <v/>
      </c>
      <c r="G42" s="1" t="str">
        <f t="shared" si="3"/>
        <v/>
      </c>
      <c r="H42" s="10" t="str">
        <f t="shared" si="3"/>
        <v/>
      </c>
      <c r="I42" s="1" t="str">
        <f t="shared" si="5"/>
        <v/>
      </c>
      <c r="J42" s="1" t="str">
        <f t="shared" si="6"/>
        <v/>
      </c>
    </row>
    <row r="43" spans="1:10" x14ac:dyDescent="0.35">
      <c r="E43" s="10" t="str">
        <f t="shared" si="4"/>
        <v/>
      </c>
      <c r="F43" s="1" t="str">
        <f t="shared" si="3"/>
        <v/>
      </c>
      <c r="G43" s="1" t="str">
        <f t="shared" si="3"/>
        <v/>
      </c>
      <c r="H43" s="10" t="str">
        <f t="shared" si="3"/>
        <v/>
      </c>
      <c r="I43" s="1" t="str">
        <f t="shared" si="5"/>
        <v/>
      </c>
      <c r="J43" s="1" t="str">
        <f t="shared" si="6"/>
        <v/>
      </c>
    </row>
    <row r="44" spans="1:10" x14ac:dyDescent="0.35">
      <c r="E44" s="10" t="str">
        <f t="shared" si="4"/>
        <v/>
      </c>
      <c r="F44" s="1" t="str">
        <f t="shared" si="3"/>
        <v/>
      </c>
      <c r="G44" s="1" t="str">
        <f t="shared" si="3"/>
        <v/>
      </c>
      <c r="H44" s="10" t="str">
        <f t="shared" si="3"/>
        <v/>
      </c>
      <c r="I44" s="1" t="str">
        <f t="shared" si="5"/>
        <v/>
      </c>
      <c r="J44" s="1" t="str">
        <f t="shared" si="6"/>
        <v/>
      </c>
    </row>
    <row r="45" spans="1:10" x14ac:dyDescent="0.35">
      <c r="E45" s="10" t="str">
        <f t="shared" si="4"/>
        <v/>
      </c>
      <c r="F45" s="1" t="str">
        <f t="shared" si="3"/>
        <v/>
      </c>
      <c r="G45" s="1" t="str">
        <f t="shared" si="3"/>
        <v/>
      </c>
      <c r="H45" s="10" t="str">
        <f t="shared" si="3"/>
        <v/>
      </c>
      <c r="I45" s="1" t="str">
        <f t="shared" si="5"/>
        <v/>
      </c>
      <c r="J45" s="1" t="str">
        <f t="shared" si="6"/>
        <v/>
      </c>
    </row>
    <row r="46" spans="1:10" x14ac:dyDescent="0.35">
      <c r="E46" s="10" t="str">
        <f t="shared" si="4"/>
        <v/>
      </c>
      <c r="F46" s="1" t="str">
        <f t="shared" si="3"/>
        <v/>
      </c>
      <c r="G46" s="1" t="str">
        <f t="shared" si="3"/>
        <v/>
      </c>
      <c r="H46" s="10" t="str">
        <f t="shared" si="3"/>
        <v/>
      </c>
      <c r="I46" s="1" t="str">
        <f t="shared" si="5"/>
        <v/>
      </c>
      <c r="J46" s="1" t="str">
        <f t="shared" si="6"/>
        <v/>
      </c>
    </row>
    <row r="47" spans="1:10" x14ac:dyDescent="0.35">
      <c r="E47" s="10" t="str">
        <f t="shared" si="4"/>
        <v/>
      </c>
      <c r="F47" s="1" t="str">
        <f t="shared" si="3"/>
        <v/>
      </c>
      <c r="G47" s="1" t="str">
        <f t="shared" si="3"/>
        <v/>
      </c>
      <c r="H47" s="10" t="str">
        <f t="shared" si="3"/>
        <v/>
      </c>
      <c r="I47" s="1" t="str">
        <f t="shared" si="5"/>
        <v/>
      </c>
      <c r="J47" s="1" t="str">
        <f t="shared" si="6"/>
        <v/>
      </c>
    </row>
    <row r="48" spans="1:10" x14ac:dyDescent="0.35">
      <c r="E48" s="10" t="str">
        <f t="shared" si="4"/>
        <v/>
      </c>
      <c r="F48" s="1" t="str">
        <f t="shared" ref="F48:H67" si="7">_xlfn.IFS(ISTEXT(E48),E48,ISBLANK(E48),"",ISNUMBER(E48),"")</f>
        <v/>
      </c>
      <c r="G48" s="1" t="str">
        <f t="shared" si="7"/>
        <v/>
      </c>
      <c r="H48" s="10" t="str">
        <f t="shared" si="7"/>
        <v/>
      </c>
      <c r="I48" s="1" t="str">
        <f t="shared" si="5"/>
        <v/>
      </c>
      <c r="J48" s="1" t="str">
        <f t="shared" si="6"/>
        <v/>
      </c>
    </row>
    <row r="49" spans="5:10" x14ac:dyDescent="0.35">
      <c r="E49" s="10" t="str">
        <f t="shared" si="4"/>
        <v/>
      </c>
      <c r="F49" s="1" t="str">
        <f t="shared" si="7"/>
        <v/>
      </c>
      <c r="G49" s="1" t="str">
        <f t="shared" si="7"/>
        <v/>
      </c>
      <c r="H49" s="10" t="str">
        <f t="shared" si="7"/>
        <v/>
      </c>
      <c r="I49" s="1" t="str">
        <f t="shared" si="5"/>
        <v/>
      </c>
      <c r="J49" s="1" t="str">
        <f t="shared" si="6"/>
        <v/>
      </c>
    </row>
    <row r="50" spans="5:10" x14ac:dyDescent="0.35">
      <c r="E50" s="10" t="str">
        <f t="shared" si="4"/>
        <v/>
      </c>
      <c r="F50" s="1" t="str">
        <f t="shared" si="7"/>
        <v/>
      </c>
      <c r="G50" s="1" t="str">
        <f t="shared" si="7"/>
        <v/>
      </c>
      <c r="H50" s="10" t="str">
        <f t="shared" si="7"/>
        <v/>
      </c>
      <c r="I50" s="1" t="str">
        <f t="shared" si="5"/>
        <v/>
      </c>
      <c r="J50" s="1" t="str">
        <f t="shared" si="6"/>
        <v/>
      </c>
    </row>
    <row r="51" spans="5:10" x14ac:dyDescent="0.35">
      <c r="E51" s="10" t="str">
        <f t="shared" si="4"/>
        <v/>
      </c>
      <c r="F51" s="1" t="str">
        <f t="shared" si="7"/>
        <v/>
      </c>
      <c r="G51" s="1" t="str">
        <f t="shared" si="7"/>
        <v/>
      </c>
      <c r="H51" s="10" t="str">
        <f t="shared" si="7"/>
        <v/>
      </c>
      <c r="I51" s="1" t="str">
        <f t="shared" si="5"/>
        <v/>
      </c>
      <c r="J51" s="1" t="str">
        <f t="shared" si="6"/>
        <v/>
      </c>
    </row>
    <row r="52" spans="5:10" x14ac:dyDescent="0.35">
      <c r="E52" s="10" t="str">
        <f t="shared" si="4"/>
        <v/>
      </c>
      <c r="F52" s="1" t="str">
        <f t="shared" si="7"/>
        <v/>
      </c>
      <c r="G52" s="1" t="str">
        <f t="shared" si="7"/>
        <v/>
      </c>
      <c r="H52" s="10" t="str">
        <f t="shared" si="7"/>
        <v/>
      </c>
      <c r="I52" s="1" t="str">
        <f t="shared" si="5"/>
        <v/>
      </c>
      <c r="J52" s="1" t="str">
        <f t="shared" si="6"/>
        <v/>
      </c>
    </row>
    <row r="53" spans="5:10" x14ac:dyDescent="0.35">
      <c r="E53" s="10" t="str">
        <f t="shared" si="4"/>
        <v/>
      </c>
      <c r="F53" s="1" t="str">
        <f t="shared" si="7"/>
        <v/>
      </c>
      <c r="G53" s="1" t="str">
        <f t="shared" si="7"/>
        <v/>
      </c>
      <c r="H53" s="10" t="str">
        <f t="shared" si="7"/>
        <v/>
      </c>
      <c r="I53" s="1" t="str">
        <f t="shared" si="5"/>
        <v/>
      </c>
      <c r="J53" s="1" t="str">
        <f t="shared" si="6"/>
        <v/>
      </c>
    </row>
    <row r="54" spans="5:10" x14ac:dyDescent="0.35">
      <c r="E54" s="10" t="str">
        <f t="shared" si="4"/>
        <v/>
      </c>
      <c r="F54" s="1" t="str">
        <f t="shared" si="7"/>
        <v/>
      </c>
      <c r="G54" s="1" t="str">
        <f t="shared" si="7"/>
        <v/>
      </c>
      <c r="H54" s="10" t="str">
        <f t="shared" si="7"/>
        <v/>
      </c>
      <c r="I54" s="1" t="str">
        <f t="shared" si="5"/>
        <v/>
      </c>
      <c r="J54" s="1" t="str">
        <f t="shared" si="6"/>
        <v/>
      </c>
    </row>
    <row r="55" spans="5:10" x14ac:dyDescent="0.35">
      <c r="E55" s="10" t="str">
        <f t="shared" si="4"/>
        <v/>
      </c>
      <c r="F55" s="1" t="str">
        <f t="shared" si="7"/>
        <v/>
      </c>
      <c r="G55" s="1" t="str">
        <f t="shared" si="7"/>
        <v/>
      </c>
      <c r="H55" s="10" t="str">
        <f t="shared" si="7"/>
        <v/>
      </c>
      <c r="I55" s="1" t="str">
        <f t="shared" si="5"/>
        <v/>
      </c>
      <c r="J55" s="1" t="str">
        <f t="shared" si="6"/>
        <v/>
      </c>
    </row>
    <row r="56" spans="5:10" x14ac:dyDescent="0.35">
      <c r="E56" s="10" t="str">
        <f t="shared" si="4"/>
        <v/>
      </c>
      <c r="F56" s="1" t="str">
        <f t="shared" si="7"/>
        <v/>
      </c>
      <c r="G56" s="1" t="str">
        <f t="shared" si="7"/>
        <v/>
      </c>
      <c r="H56" s="10" t="str">
        <f t="shared" si="7"/>
        <v/>
      </c>
      <c r="I56" s="1" t="str">
        <f t="shared" si="5"/>
        <v/>
      </c>
      <c r="J56" s="1" t="str">
        <f t="shared" si="6"/>
        <v/>
      </c>
    </row>
    <row r="57" spans="5:10" x14ac:dyDescent="0.35">
      <c r="E57" s="10" t="str">
        <f t="shared" si="4"/>
        <v/>
      </c>
      <c r="F57" s="1" t="str">
        <f t="shared" si="7"/>
        <v/>
      </c>
      <c r="G57" s="1" t="str">
        <f t="shared" si="7"/>
        <v/>
      </c>
      <c r="H57" s="10" t="str">
        <f t="shared" si="7"/>
        <v/>
      </c>
      <c r="I57" s="1" t="str">
        <f t="shared" si="5"/>
        <v/>
      </c>
      <c r="J57" s="1" t="str">
        <f t="shared" si="6"/>
        <v/>
      </c>
    </row>
    <row r="58" spans="5:10" x14ac:dyDescent="0.35">
      <c r="E58" s="10" t="str">
        <f t="shared" si="4"/>
        <v/>
      </c>
      <c r="F58" s="1" t="str">
        <f t="shared" si="7"/>
        <v/>
      </c>
      <c r="G58" s="1" t="str">
        <f t="shared" si="7"/>
        <v/>
      </c>
      <c r="H58" s="10" t="str">
        <f t="shared" si="7"/>
        <v/>
      </c>
      <c r="I58" s="1" t="str">
        <f t="shared" si="5"/>
        <v/>
      </c>
      <c r="J58" s="1" t="str">
        <f t="shared" si="6"/>
        <v/>
      </c>
    </row>
    <row r="59" spans="5:10" x14ac:dyDescent="0.35">
      <c r="E59" s="10" t="str">
        <f t="shared" si="4"/>
        <v/>
      </c>
      <c r="F59" s="1" t="str">
        <f t="shared" si="7"/>
        <v/>
      </c>
      <c r="G59" s="1" t="str">
        <f t="shared" si="7"/>
        <v/>
      </c>
      <c r="H59" s="10" t="str">
        <f t="shared" si="7"/>
        <v/>
      </c>
      <c r="I59" s="1" t="str">
        <f t="shared" si="5"/>
        <v/>
      </c>
      <c r="J59" s="1" t="str">
        <f t="shared" si="6"/>
        <v/>
      </c>
    </row>
    <row r="60" spans="5:10" x14ac:dyDescent="0.35">
      <c r="E60" s="10" t="str">
        <f t="shared" si="4"/>
        <v/>
      </c>
      <c r="F60" s="1" t="str">
        <f t="shared" si="7"/>
        <v/>
      </c>
      <c r="G60" s="1" t="str">
        <f t="shared" si="7"/>
        <v/>
      </c>
      <c r="H60" s="10" t="str">
        <f t="shared" si="7"/>
        <v/>
      </c>
      <c r="I60" s="1" t="str">
        <f t="shared" si="5"/>
        <v/>
      </c>
      <c r="J60" s="1" t="str">
        <f t="shared" si="6"/>
        <v/>
      </c>
    </row>
    <row r="61" spans="5:10" x14ac:dyDescent="0.35">
      <c r="E61" s="10" t="str">
        <f t="shared" si="4"/>
        <v/>
      </c>
      <c r="F61" s="1" t="str">
        <f t="shared" si="7"/>
        <v/>
      </c>
      <c r="G61" s="1" t="str">
        <f t="shared" si="7"/>
        <v/>
      </c>
      <c r="H61" s="10" t="str">
        <f t="shared" si="7"/>
        <v/>
      </c>
      <c r="I61" s="1" t="str">
        <f t="shared" si="5"/>
        <v/>
      </c>
      <c r="J61" s="1" t="str">
        <f t="shared" si="6"/>
        <v/>
      </c>
    </row>
    <row r="62" spans="5:10" x14ac:dyDescent="0.35">
      <c r="E62" s="10" t="str">
        <f t="shared" si="4"/>
        <v/>
      </c>
      <c r="F62" s="1" t="str">
        <f t="shared" si="7"/>
        <v/>
      </c>
      <c r="G62" s="1" t="str">
        <f t="shared" si="7"/>
        <v/>
      </c>
      <c r="H62" s="10" t="str">
        <f t="shared" si="7"/>
        <v/>
      </c>
      <c r="I62" s="1" t="str">
        <f t="shared" si="5"/>
        <v/>
      </c>
      <c r="J62" s="1" t="str">
        <f t="shared" si="6"/>
        <v/>
      </c>
    </row>
    <row r="63" spans="5:10" x14ac:dyDescent="0.35">
      <c r="E63" s="10" t="str">
        <f t="shared" si="4"/>
        <v/>
      </c>
      <c r="F63" s="1" t="str">
        <f t="shared" si="7"/>
        <v/>
      </c>
      <c r="G63" s="1" t="str">
        <f t="shared" si="7"/>
        <v/>
      </c>
      <c r="H63" s="10" t="str">
        <f t="shared" si="7"/>
        <v/>
      </c>
      <c r="I63" s="1" t="str">
        <f t="shared" si="5"/>
        <v/>
      </c>
      <c r="J63" s="1" t="str">
        <f t="shared" si="6"/>
        <v/>
      </c>
    </row>
    <row r="64" spans="5:10" x14ac:dyDescent="0.35">
      <c r="E64" s="10" t="str">
        <f t="shared" si="4"/>
        <v/>
      </c>
      <c r="F64" s="1" t="str">
        <f t="shared" si="7"/>
        <v/>
      </c>
      <c r="G64" s="1" t="str">
        <f t="shared" si="7"/>
        <v/>
      </c>
      <c r="H64" s="10" t="str">
        <f t="shared" si="7"/>
        <v/>
      </c>
      <c r="I64" s="1" t="str">
        <f t="shared" si="5"/>
        <v/>
      </c>
      <c r="J64" s="1" t="str">
        <f t="shared" si="6"/>
        <v/>
      </c>
    </row>
    <row r="65" spans="5:10" x14ac:dyDescent="0.35">
      <c r="E65" s="10" t="str">
        <f t="shared" si="4"/>
        <v/>
      </c>
      <c r="F65" s="1" t="str">
        <f t="shared" si="7"/>
        <v/>
      </c>
      <c r="G65" s="1" t="str">
        <f t="shared" si="7"/>
        <v/>
      </c>
      <c r="H65" s="10" t="str">
        <f t="shared" si="7"/>
        <v/>
      </c>
      <c r="I65" s="1" t="str">
        <f t="shared" si="5"/>
        <v/>
      </c>
      <c r="J65" s="1" t="str">
        <f t="shared" si="6"/>
        <v/>
      </c>
    </row>
    <row r="66" spans="5:10" x14ac:dyDescent="0.35">
      <c r="E66" s="10" t="str">
        <f t="shared" ref="E66:E97" si="8">_xlfn.IFS(ISNUMBER(D66),100-ROUNDDOWN((D66/200)*100,1),ISBLANK(D66),"",ISTEXT(D66),D66)</f>
        <v/>
      </c>
      <c r="F66" s="1" t="str">
        <f t="shared" si="7"/>
        <v/>
      </c>
      <c r="G66" s="1" t="str">
        <f t="shared" si="7"/>
        <v/>
      </c>
      <c r="H66" s="10" t="str">
        <f t="shared" si="7"/>
        <v/>
      </c>
      <c r="I66" s="1" t="str">
        <f t="shared" ref="I66:I97" si="9">_xlfn.IFS(AND(ISNUMBER(E66), ISNUMBER(F66), ISNUMBER(G66), ISNUMBER(H66)), SUM(E66,F66,G66,H66), ISTEXT(E66), E66, ISTEXT(F66), F66, ISTEXT(G66), G66, ISTEXT(H66), H66, ISBLANK(E66),"",ISBLANK(F66),"",ISBLANK(G66),"",ISBLANK(H66),"")</f>
        <v/>
      </c>
      <c r="J66" s="1" t="str">
        <f t="shared" ref="J66:J97" si="10">_xlfn.IFS(ISNUMBER(I66),RANK(I66,$I$2:$I$132,1),ISTEXT(I66),I66)</f>
        <v/>
      </c>
    </row>
    <row r="67" spans="5:10" x14ac:dyDescent="0.35">
      <c r="E67" s="10" t="str">
        <f t="shared" si="8"/>
        <v/>
      </c>
      <c r="F67" s="1" t="str">
        <f t="shared" si="7"/>
        <v/>
      </c>
      <c r="G67" s="1" t="str">
        <f t="shared" si="7"/>
        <v/>
      </c>
      <c r="H67" s="10" t="str">
        <f t="shared" si="7"/>
        <v/>
      </c>
      <c r="I67" s="1" t="str">
        <f t="shared" si="9"/>
        <v/>
      </c>
      <c r="J67" s="1" t="str">
        <f t="shared" si="10"/>
        <v/>
      </c>
    </row>
    <row r="68" spans="5:10" x14ac:dyDescent="0.35">
      <c r="E68" s="10" t="str">
        <f t="shared" si="8"/>
        <v/>
      </c>
      <c r="F68" s="1" t="str">
        <f t="shared" ref="F68:H87" si="11">_xlfn.IFS(ISTEXT(E68),E68,ISBLANK(E68),"",ISNUMBER(E68),"")</f>
        <v/>
      </c>
      <c r="G68" s="1" t="str">
        <f t="shared" si="11"/>
        <v/>
      </c>
      <c r="H68" s="10" t="str">
        <f t="shared" si="11"/>
        <v/>
      </c>
      <c r="I68" s="1" t="str">
        <f t="shared" si="9"/>
        <v/>
      </c>
      <c r="J68" s="1" t="str">
        <f t="shared" si="10"/>
        <v/>
      </c>
    </row>
    <row r="69" spans="5:10" x14ac:dyDescent="0.35">
      <c r="E69" s="10" t="str">
        <f t="shared" si="8"/>
        <v/>
      </c>
      <c r="F69" s="1" t="str">
        <f t="shared" si="11"/>
        <v/>
      </c>
      <c r="G69" s="1" t="str">
        <f t="shared" si="11"/>
        <v/>
      </c>
      <c r="H69" s="10" t="str">
        <f t="shared" si="11"/>
        <v/>
      </c>
      <c r="I69" s="1" t="str">
        <f t="shared" si="9"/>
        <v/>
      </c>
      <c r="J69" s="1" t="str">
        <f t="shared" si="10"/>
        <v/>
      </c>
    </row>
    <row r="70" spans="5:10" x14ac:dyDescent="0.35">
      <c r="E70" s="10" t="str">
        <f t="shared" si="8"/>
        <v/>
      </c>
      <c r="F70" s="1" t="str">
        <f t="shared" si="11"/>
        <v/>
      </c>
      <c r="G70" s="1" t="str">
        <f t="shared" si="11"/>
        <v/>
      </c>
      <c r="H70" s="10" t="str">
        <f t="shared" si="11"/>
        <v/>
      </c>
      <c r="I70" s="1" t="str">
        <f t="shared" si="9"/>
        <v/>
      </c>
      <c r="J70" s="1" t="str">
        <f t="shared" si="10"/>
        <v/>
      </c>
    </row>
    <row r="71" spans="5:10" x14ac:dyDescent="0.35">
      <c r="E71" s="10" t="str">
        <f t="shared" si="8"/>
        <v/>
      </c>
      <c r="F71" s="1" t="str">
        <f t="shared" si="11"/>
        <v/>
      </c>
      <c r="G71" s="1" t="str">
        <f t="shared" si="11"/>
        <v/>
      </c>
      <c r="H71" s="10" t="str">
        <f t="shared" si="11"/>
        <v/>
      </c>
      <c r="I71" s="1" t="str">
        <f t="shared" si="9"/>
        <v/>
      </c>
      <c r="J71" s="1" t="str">
        <f t="shared" si="10"/>
        <v/>
      </c>
    </row>
    <row r="72" spans="5:10" x14ac:dyDescent="0.35">
      <c r="E72" s="10" t="str">
        <f t="shared" si="8"/>
        <v/>
      </c>
      <c r="F72" s="1" t="str">
        <f t="shared" si="11"/>
        <v/>
      </c>
      <c r="G72" s="1" t="str">
        <f t="shared" si="11"/>
        <v/>
      </c>
      <c r="H72" s="10" t="str">
        <f t="shared" si="11"/>
        <v/>
      </c>
      <c r="I72" s="1" t="str">
        <f t="shared" si="9"/>
        <v/>
      </c>
      <c r="J72" s="1" t="str">
        <f t="shared" si="10"/>
        <v/>
      </c>
    </row>
    <row r="73" spans="5:10" x14ac:dyDescent="0.35">
      <c r="E73" s="10" t="str">
        <f t="shared" si="8"/>
        <v/>
      </c>
      <c r="F73" s="1" t="str">
        <f t="shared" si="11"/>
        <v/>
      </c>
      <c r="G73" s="1" t="str">
        <f t="shared" si="11"/>
        <v/>
      </c>
      <c r="H73" s="10" t="str">
        <f t="shared" si="11"/>
        <v/>
      </c>
      <c r="I73" s="1" t="str">
        <f t="shared" si="9"/>
        <v/>
      </c>
      <c r="J73" s="1" t="str">
        <f t="shared" si="10"/>
        <v/>
      </c>
    </row>
    <row r="74" spans="5:10" x14ac:dyDescent="0.35">
      <c r="E74" s="10" t="str">
        <f t="shared" si="8"/>
        <v/>
      </c>
      <c r="F74" s="1" t="str">
        <f t="shared" si="11"/>
        <v/>
      </c>
      <c r="G74" s="1" t="str">
        <f t="shared" si="11"/>
        <v/>
      </c>
      <c r="H74" s="10" t="str">
        <f t="shared" si="11"/>
        <v/>
      </c>
      <c r="I74" s="1" t="str">
        <f t="shared" si="9"/>
        <v/>
      </c>
      <c r="J74" s="1" t="str">
        <f t="shared" si="10"/>
        <v/>
      </c>
    </row>
    <row r="75" spans="5:10" x14ac:dyDescent="0.35">
      <c r="E75" s="10" t="str">
        <f t="shared" si="8"/>
        <v/>
      </c>
      <c r="F75" s="1" t="str">
        <f t="shared" si="11"/>
        <v/>
      </c>
      <c r="G75" s="1" t="str">
        <f t="shared" si="11"/>
        <v/>
      </c>
      <c r="H75" s="10" t="str">
        <f t="shared" si="11"/>
        <v/>
      </c>
      <c r="I75" s="1" t="str">
        <f t="shared" si="9"/>
        <v/>
      </c>
      <c r="J75" s="1" t="str">
        <f t="shared" si="10"/>
        <v/>
      </c>
    </row>
    <row r="76" spans="5:10" x14ac:dyDescent="0.35">
      <c r="E76" s="10" t="str">
        <f t="shared" si="8"/>
        <v/>
      </c>
      <c r="F76" s="1" t="str">
        <f t="shared" si="11"/>
        <v/>
      </c>
      <c r="G76" s="1" t="str">
        <f t="shared" si="11"/>
        <v/>
      </c>
      <c r="H76" s="10" t="str">
        <f t="shared" si="11"/>
        <v/>
      </c>
      <c r="I76" s="1" t="str">
        <f t="shared" si="9"/>
        <v/>
      </c>
      <c r="J76" s="1" t="str">
        <f t="shared" si="10"/>
        <v/>
      </c>
    </row>
    <row r="77" spans="5:10" x14ac:dyDescent="0.35">
      <c r="E77" s="10" t="str">
        <f t="shared" si="8"/>
        <v/>
      </c>
      <c r="F77" s="1" t="str">
        <f t="shared" si="11"/>
        <v/>
      </c>
      <c r="G77" s="1" t="str">
        <f t="shared" si="11"/>
        <v/>
      </c>
      <c r="H77" s="10" t="str">
        <f t="shared" si="11"/>
        <v/>
      </c>
      <c r="I77" s="1" t="str">
        <f t="shared" si="9"/>
        <v/>
      </c>
      <c r="J77" s="1" t="str">
        <f t="shared" si="10"/>
        <v/>
      </c>
    </row>
    <row r="78" spans="5:10" x14ac:dyDescent="0.35">
      <c r="E78" s="10" t="str">
        <f t="shared" si="8"/>
        <v/>
      </c>
      <c r="F78" s="1" t="str">
        <f t="shared" si="11"/>
        <v/>
      </c>
      <c r="G78" s="1" t="str">
        <f t="shared" si="11"/>
        <v/>
      </c>
      <c r="H78" s="10" t="str">
        <f t="shared" si="11"/>
        <v/>
      </c>
      <c r="I78" s="1" t="str">
        <f t="shared" si="9"/>
        <v/>
      </c>
      <c r="J78" s="1" t="str">
        <f t="shared" si="10"/>
        <v/>
      </c>
    </row>
    <row r="79" spans="5:10" x14ac:dyDescent="0.35">
      <c r="E79" s="10" t="str">
        <f t="shared" si="8"/>
        <v/>
      </c>
      <c r="F79" s="1" t="str">
        <f t="shared" si="11"/>
        <v/>
      </c>
      <c r="G79" s="1" t="str">
        <f t="shared" si="11"/>
        <v/>
      </c>
      <c r="H79" s="10" t="str">
        <f t="shared" si="11"/>
        <v/>
      </c>
      <c r="I79" s="1" t="str">
        <f t="shared" si="9"/>
        <v/>
      </c>
      <c r="J79" s="1" t="str">
        <f t="shared" si="10"/>
        <v/>
      </c>
    </row>
    <row r="80" spans="5:10" x14ac:dyDescent="0.35">
      <c r="E80" s="10" t="str">
        <f t="shared" si="8"/>
        <v/>
      </c>
      <c r="F80" s="1" t="str">
        <f t="shared" si="11"/>
        <v/>
      </c>
      <c r="G80" s="1" t="str">
        <f t="shared" si="11"/>
        <v/>
      </c>
      <c r="H80" s="10" t="str">
        <f t="shared" si="11"/>
        <v/>
      </c>
      <c r="I80" s="1" t="str">
        <f t="shared" si="9"/>
        <v/>
      </c>
      <c r="J80" s="1" t="str">
        <f t="shared" si="10"/>
        <v/>
      </c>
    </row>
    <row r="81" spans="5:10" x14ac:dyDescent="0.35">
      <c r="E81" s="10" t="str">
        <f t="shared" si="8"/>
        <v/>
      </c>
      <c r="F81" s="1" t="str">
        <f t="shared" si="11"/>
        <v/>
      </c>
      <c r="G81" s="1" t="str">
        <f t="shared" si="11"/>
        <v/>
      </c>
      <c r="H81" s="10" t="str">
        <f t="shared" si="11"/>
        <v/>
      </c>
      <c r="I81" s="1" t="str">
        <f t="shared" si="9"/>
        <v/>
      </c>
      <c r="J81" s="1" t="str">
        <f t="shared" si="10"/>
        <v/>
      </c>
    </row>
    <row r="82" spans="5:10" x14ac:dyDescent="0.35">
      <c r="E82" s="10" t="str">
        <f t="shared" si="8"/>
        <v/>
      </c>
      <c r="F82" s="1" t="str">
        <f t="shared" si="11"/>
        <v/>
      </c>
      <c r="G82" s="1" t="str">
        <f t="shared" si="11"/>
        <v/>
      </c>
      <c r="H82" s="10" t="str">
        <f t="shared" si="11"/>
        <v/>
      </c>
      <c r="I82" s="1" t="str">
        <f t="shared" si="9"/>
        <v/>
      </c>
      <c r="J82" s="1" t="str">
        <f t="shared" si="10"/>
        <v/>
      </c>
    </row>
    <row r="83" spans="5:10" x14ac:dyDescent="0.35">
      <c r="E83" s="10" t="str">
        <f t="shared" si="8"/>
        <v/>
      </c>
      <c r="F83" s="1" t="str">
        <f t="shared" si="11"/>
        <v/>
      </c>
      <c r="G83" s="1" t="str">
        <f t="shared" si="11"/>
        <v/>
      </c>
      <c r="H83" s="10" t="str">
        <f t="shared" si="11"/>
        <v/>
      </c>
      <c r="I83" s="1" t="str">
        <f t="shared" si="9"/>
        <v/>
      </c>
      <c r="J83" s="1" t="str">
        <f t="shared" si="10"/>
        <v/>
      </c>
    </row>
    <row r="84" spans="5:10" x14ac:dyDescent="0.35">
      <c r="E84" s="10" t="str">
        <f t="shared" si="8"/>
        <v/>
      </c>
      <c r="F84" s="1" t="str">
        <f t="shared" si="11"/>
        <v/>
      </c>
      <c r="G84" s="1" t="str">
        <f t="shared" si="11"/>
        <v/>
      </c>
      <c r="H84" s="10" t="str">
        <f t="shared" si="11"/>
        <v/>
      </c>
      <c r="I84" s="1" t="str">
        <f t="shared" si="9"/>
        <v/>
      </c>
      <c r="J84" s="1" t="str">
        <f t="shared" si="10"/>
        <v/>
      </c>
    </row>
    <row r="85" spans="5:10" x14ac:dyDescent="0.35">
      <c r="E85" s="10" t="str">
        <f t="shared" si="8"/>
        <v/>
      </c>
      <c r="F85" s="1" t="str">
        <f t="shared" si="11"/>
        <v/>
      </c>
      <c r="G85" s="1" t="str">
        <f t="shared" si="11"/>
        <v/>
      </c>
      <c r="H85" s="10" t="str">
        <f t="shared" si="11"/>
        <v/>
      </c>
      <c r="I85" s="1" t="str">
        <f t="shared" si="9"/>
        <v/>
      </c>
      <c r="J85" s="1" t="str">
        <f t="shared" si="10"/>
        <v/>
      </c>
    </row>
    <row r="86" spans="5:10" x14ac:dyDescent="0.35">
      <c r="E86" s="10" t="str">
        <f t="shared" si="8"/>
        <v/>
      </c>
      <c r="F86" s="1" t="str">
        <f t="shared" si="11"/>
        <v/>
      </c>
      <c r="G86" s="1" t="str">
        <f t="shared" si="11"/>
        <v/>
      </c>
      <c r="H86" s="10" t="str">
        <f t="shared" si="11"/>
        <v/>
      </c>
      <c r="I86" s="1" t="str">
        <f t="shared" si="9"/>
        <v/>
      </c>
      <c r="J86" s="1" t="str">
        <f t="shared" si="10"/>
        <v/>
      </c>
    </row>
    <row r="87" spans="5:10" x14ac:dyDescent="0.35">
      <c r="E87" s="10" t="str">
        <f t="shared" si="8"/>
        <v/>
      </c>
      <c r="F87" s="1" t="str">
        <f t="shared" si="11"/>
        <v/>
      </c>
      <c r="G87" s="1" t="str">
        <f t="shared" si="11"/>
        <v/>
      </c>
      <c r="H87" s="10" t="str">
        <f t="shared" si="11"/>
        <v/>
      </c>
      <c r="I87" s="1" t="str">
        <f t="shared" si="9"/>
        <v/>
      </c>
      <c r="J87" s="1" t="str">
        <f t="shared" si="10"/>
        <v/>
      </c>
    </row>
    <row r="88" spans="5:10" x14ac:dyDescent="0.35">
      <c r="E88" s="10" t="str">
        <f t="shared" si="8"/>
        <v/>
      </c>
      <c r="F88" s="1" t="str">
        <f t="shared" ref="F88:H90" si="12">_xlfn.IFS(ISTEXT(E88),E88,ISBLANK(E88),"",ISNUMBER(E88),"")</f>
        <v/>
      </c>
      <c r="G88" s="1" t="str">
        <f t="shared" si="12"/>
        <v/>
      </c>
      <c r="H88" s="10" t="str">
        <f t="shared" si="12"/>
        <v/>
      </c>
      <c r="I88" s="1" t="str">
        <f t="shared" si="9"/>
        <v/>
      </c>
      <c r="J88" s="1" t="str">
        <f t="shared" si="10"/>
        <v/>
      </c>
    </row>
    <row r="89" spans="5:10" x14ac:dyDescent="0.35">
      <c r="E89" s="10" t="str">
        <f t="shared" si="8"/>
        <v/>
      </c>
      <c r="F89" s="1" t="str">
        <f t="shared" si="12"/>
        <v/>
      </c>
      <c r="G89" s="1" t="str">
        <f t="shared" si="12"/>
        <v/>
      </c>
      <c r="H89" s="10" t="str">
        <f t="shared" si="12"/>
        <v/>
      </c>
      <c r="I89" s="1" t="str">
        <f t="shared" si="9"/>
        <v/>
      </c>
      <c r="J89" s="1" t="str">
        <f t="shared" si="10"/>
        <v/>
      </c>
    </row>
    <row r="90" spans="5:10" x14ac:dyDescent="0.35">
      <c r="E90" s="10" t="str">
        <f t="shared" si="8"/>
        <v/>
      </c>
      <c r="F90" s="1" t="str">
        <f t="shared" si="12"/>
        <v/>
      </c>
      <c r="G90" s="1" t="str">
        <f t="shared" si="12"/>
        <v/>
      </c>
      <c r="H90" s="10" t="str">
        <f t="shared" si="12"/>
        <v/>
      </c>
      <c r="I90" s="1" t="str">
        <f t="shared" si="9"/>
        <v/>
      </c>
      <c r="J90" s="1" t="str">
        <f t="shared" si="10"/>
        <v/>
      </c>
    </row>
    <row r="91" spans="5:10" x14ac:dyDescent="0.35">
      <c r="E91" s="10" t="str">
        <f t="shared" si="8"/>
        <v/>
      </c>
      <c r="I91" s="1" t="str">
        <f t="shared" si="9"/>
        <v/>
      </c>
      <c r="J91" s="1" t="str">
        <f t="shared" si="10"/>
        <v/>
      </c>
    </row>
    <row r="92" spans="5:10" x14ac:dyDescent="0.35">
      <c r="E92" s="10" t="str">
        <f t="shared" si="8"/>
        <v/>
      </c>
      <c r="I92" s="1" t="str">
        <f t="shared" si="9"/>
        <v/>
      </c>
      <c r="J92" s="1" t="str">
        <f t="shared" si="10"/>
        <v/>
      </c>
    </row>
    <row r="93" spans="5:10" x14ac:dyDescent="0.35">
      <c r="E93" s="10" t="str">
        <f t="shared" si="8"/>
        <v/>
      </c>
      <c r="I93" s="1" t="str">
        <f t="shared" si="9"/>
        <v/>
      </c>
      <c r="J93" s="1" t="str">
        <f t="shared" si="10"/>
        <v/>
      </c>
    </row>
    <row r="94" spans="5:10" x14ac:dyDescent="0.35">
      <c r="E94" s="10" t="str">
        <f t="shared" si="8"/>
        <v/>
      </c>
      <c r="I94" s="1" t="str">
        <f t="shared" si="9"/>
        <v/>
      </c>
      <c r="J94" s="1" t="str">
        <f t="shared" si="10"/>
        <v/>
      </c>
    </row>
    <row r="95" spans="5:10" x14ac:dyDescent="0.35">
      <c r="E95" s="10" t="str">
        <f t="shared" si="8"/>
        <v/>
      </c>
      <c r="I95" s="1" t="str">
        <f t="shared" si="9"/>
        <v/>
      </c>
      <c r="J95" s="1" t="str">
        <f t="shared" si="10"/>
        <v/>
      </c>
    </row>
    <row r="96" spans="5:10" x14ac:dyDescent="0.35">
      <c r="E96" s="10" t="str">
        <f t="shared" si="8"/>
        <v/>
      </c>
      <c r="I96" s="1" t="str">
        <f t="shared" si="9"/>
        <v/>
      </c>
      <c r="J96" s="1" t="str">
        <f t="shared" si="10"/>
        <v/>
      </c>
    </row>
    <row r="97" spans="5:10" x14ac:dyDescent="0.35">
      <c r="E97" s="10" t="str">
        <f t="shared" si="8"/>
        <v/>
      </c>
      <c r="I97" s="1" t="str">
        <f t="shared" si="9"/>
        <v/>
      </c>
      <c r="J97" s="1" t="str">
        <f t="shared" si="10"/>
        <v/>
      </c>
    </row>
    <row r="98" spans="5:10" x14ac:dyDescent="0.35">
      <c r="E98" s="10" t="str">
        <f t="shared" ref="E98:E129" si="13">_xlfn.IFS(ISNUMBER(D98),100-ROUNDDOWN((D98/200)*100,1),ISBLANK(D98),"",ISTEXT(D98),D98)</f>
        <v/>
      </c>
      <c r="I98" s="1" t="str">
        <f t="shared" ref="I98:I129" si="14">_xlfn.IFS(AND(ISNUMBER(E98), ISNUMBER(F98), ISNUMBER(G98), ISNUMBER(H98)), SUM(E98,F98,G98,H98), ISTEXT(E98), E98, ISTEXT(F98), F98, ISTEXT(G98), G98, ISTEXT(H98), H98, ISBLANK(E98),"",ISBLANK(F98),"",ISBLANK(G98),"",ISBLANK(H98),"")</f>
        <v/>
      </c>
      <c r="J98" s="1" t="str">
        <f t="shared" ref="J98:J129" si="15">_xlfn.IFS(ISNUMBER(I98),RANK(I98,$I$2:$I$132,1),ISTEXT(I98),I98)</f>
        <v/>
      </c>
    </row>
    <row r="99" spans="5:10" x14ac:dyDescent="0.35">
      <c r="E99" s="10" t="str">
        <f t="shared" si="13"/>
        <v/>
      </c>
      <c r="I99" s="1" t="str">
        <f t="shared" si="14"/>
        <v/>
      </c>
      <c r="J99" s="1" t="str">
        <f t="shared" si="15"/>
        <v/>
      </c>
    </row>
    <row r="100" spans="5:10" x14ac:dyDescent="0.35">
      <c r="E100" s="10" t="str">
        <f t="shared" si="13"/>
        <v/>
      </c>
      <c r="I100" s="1" t="str">
        <f t="shared" si="14"/>
        <v/>
      </c>
      <c r="J100" s="1" t="str">
        <f t="shared" si="15"/>
        <v/>
      </c>
    </row>
    <row r="101" spans="5:10" x14ac:dyDescent="0.35">
      <c r="E101" s="10" t="str">
        <f t="shared" si="13"/>
        <v/>
      </c>
      <c r="I101" s="1" t="str">
        <f t="shared" si="14"/>
        <v/>
      </c>
      <c r="J101" s="1" t="str">
        <f t="shared" si="15"/>
        <v/>
      </c>
    </row>
    <row r="102" spans="5:10" x14ac:dyDescent="0.35">
      <c r="E102" s="10" t="str">
        <f t="shared" si="13"/>
        <v/>
      </c>
      <c r="I102" s="1" t="str">
        <f t="shared" si="14"/>
        <v/>
      </c>
      <c r="J102" s="1" t="str">
        <f t="shared" si="15"/>
        <v/>
      </c>
    </row>
    <row r="103" spans="5:10" x14ac:dyDescent="0.35">
      <c r="E103" s="10" t="str">
        <f t="shared" si="13"/>
        <v/>
      </c>
      <c r="I103" s="1" t="str">
        <f t="shared" si="14"/>
        <v/>
      </c>
      <c r="J103" s="1" t="str">
        <f t="shared" si="15"/>
        <v/>
      </c>
    </row>
    <row r="104" spans="5:10" x14ac:dyDescent="0.35">
      <c r="E104" s="10" t="str">
        <f t="shared" si="13"/>
        <v/>
      </c>
      <c r="I104" s="1" t="str">
        <f t="shared" si="14"/>
        <v/>
      </c>
      <c r="J104" s="1" t="str">
        <f t="shared" si="15"/>
        <v/>
      </c>
    </row>
    <row r="105" spans="5:10" x14ac:dyDescent="0.35">
      <c r="E105" s="10" t="str">
        <f t="shared" si="13"/>
        <v/>
      </c>
      <c r="I105" s="1" t="str">
        <f t="shared" si="14"/>
        <v/>
      </c>
      <c r="J105" s="1" t="str">
        <f t="shared" si="15"/>
        <v/>
      </c>
    </row>
    <row r="106" spans="5:10" x14ac:dyDescent="0.35">
      <c r="E106" s="10" t="str">
        <f t="shared" si="13"/>
        <v/>
      </c>
      <c r="I106" s="1" t="str">
        <f t="shared" si="14"/>
        <v/>
      </c>
      <c r="J106" s="1" t="str">
        <f t="shared" si="15"/>
        <v/>
      </c>
    </row>
    <row r="107" spans="5:10" x14ac:dyDescent="0.35">
      <c r="E107" s="10" t="str">
        <f t="shared" si="13"/>
        <v/>
      </c>
      <c r="I107" s="1" t="str">
        <f t="shared" si="14"/>
        <v/>
      </c>
      <c r="J107" s="1" t="str">
        <f t="shared" si="15"/>
        <v/>
      </c>
    </row>
    <row r="108" spans="5:10" x14ac:dyDescent="0.35">
      <c r="E108" s="10" t="str">
        <f t="shared" si="13"/>
        <v/>
      </c>
      <c r="I108" s="1" t="str">
        <f t="shared" si="14"/>
        <v/>
      </c>
      <c r="J108" s="1" t="str">
        <f t="shared" si="15"/>
        <v/>
      </c>
    </row>
    <row r="109" spans="5:10" x14ac:dyDescent="0.35">
      <c r="E109" s="10" t="str">
        <f t="shared" si="13"/>
        <v/>
      </c>
      <c r="I109" s="1" t="str">
        <f t="shared" si="14"/>
        <v/>
      </c>
      <c r="J109" s="1" t="str">
        <f t="shared" si="15"/>
        <v/>
      </c>
    </row>
    <row r="110" spans="5:10" x14ac:dyDescent="0.35">
      <c r="E110" s="10" t="str">
        <f t="shared" si="13"/>
        <v/>
      </c>
      <c r="I110" s="1" t="str">
        <f t="shared" si="14"/>
        <v/>
      </c>
      <c r="J110" s="1" t="str">
        <f t="shared" si="15"/>
        <v/>
      </c>
    </row>
    <row r="111" spans="5:10" x14ac:dyDescent="0.35">
      <c r="E111" s="10" t="str">
        <f t="shared" si="13"/>
        <v/>
      </c>
      <c r="I111" s="1" t="str">
        <f t="shared" si="14"/>
        <v/>
      </c>
      <c r="J111" s="1" t="str">
        <f t="shared" si="15"/>
        <v/>
      </c>
    </row>
    <row r="112" spans="5:10" x14ac:dyDescent="0.35">
      <c r="E112" s="10" t="str">
        <f t="shared" si="13"/>
        <v/>
      </c>
      <c r="I112" s="1" t="str">
        <f t="shared" si="14"/>
        <v/>
      </c>
      <c r="J112" s="1" t="str">
        <f t="shared" si="15"/>
        <v/>
      </c>
    </row>
    <row r="113" spans="1:10" x14ac:dyDescent="0.35">
      <c r="E113" s="10" t="str">
        <f t="shared" si="13"/>
        <v/>
      </c>
      <c r="I113" s="1" t="str">
        <f t="shared" si="14"/>
        <v/>
      </c>
      <c r="J113" s="1" t="str">
        <f t="shared" si="15"/>
        <v/>
      </c>
    </row>
    <row r="114" spans="1:10" x14ac:dyDescent="0.35">
      <c r="E114" s="10" t="str">
        <f t="shared" si="13"/>
        <v/>
      </c>
      <c r="I114" s="1" t="str">
        <f t="shared" si="14"/>
        <v/>
      </c>
      <c r="J114" s="1" t="str">
        <f t="shared" si="15"/>
        <v/>
      </c>
    </row>
    <row r="115" spans="1:10" x14ac:dyDescent="0.35">
      <c r="E115" s="10" t="str">
        <f t="shared" si="13"/>
        <v/>
      </c>
      <c r="I115" s="1" t="str">
        <f t="shared" si="14"/>
        <v/>
      </c>
      <c r="J115" s="1" t="str">
        <f t="shared" si="15"/>
        <v/>
      </c>
    </row>
    <row r="116" spans="1:10" x14ac:dyDescent="0.35">
      <c r="E116" s="10" t="str">
        <f t="shared" si="13"/>
        <v/>
      </c>
      <c r="I116" s="1" t="str">
        <f t="shared" si="14"/>
        <v/>
      </c>
      <c r="J116" s="1" t="str">
        <f t="shared" si="15"/>
        <v/>
      </c>
    </row>
    <row r="117" spans="1:10" x14ac:dyDescent="0.35">
      <c r="E117" s="10" t="str">
        <f t="shared" si="13"/>
        <v/>
      </c>
      <c r="I117" s="1" t="str">
        <f t="shared" si="14"/>
        <v/>
      </c>
      <c r="J117" s="1" t="str">
        <f t="shared" si="15"/>
        <v/>
      </c>
    </row>
    <row r="118" spans="1:10" x14ac:dyDescent="0.35">
      <c r="E118" s="10" t="str">
        <f t="shared" si="13"/>
        <v/>
      </c>
      <c r="I118" s="1" t="str">
        <f t="shared" si="14"/>
        <v/>
      </c>
      <c r="J118" s="1" t="str">
        <f t="shared" si="15"/>
        <v/>
      </c>
    </row>
    <row r="119" spans="1:10" x14ac:dyDescent="0.35">
      <c r="E119" s="10" t="str">
        <f t="shared" si="13"/>
        <v/>
      </c>
      <c r="I119" s="1" t="str">
        <f t="shared" si="14"/>
        <v/>
      </c>
      <c r="J119" s="1" t="str">
        <f t="shared" si="15"/>
        <v/>
      </c>
    </row>
    <row r="120" spans="1:10" x14ac:dyDescent="0.35">
      <c r="E120" s="10" t="str">
        <f t="shared" si="13"/>
        <v/>
      </c>
      <c r="I120" s="1" t="str">
        <f t="shared" si="14"/>
        <v/>
      </c>
      <c r="J120" s="1" t="str">
        <f t="shared" si="15"/>
        <v/>
      </c>
    </row>
    <row r="121" spans="1:10" x14ac:dyDescent="0.35">
      <c r="E121" s="10" t="str">
        <f t="shared" si="13"/>
        <v/>
      </c>
      <c r="I121" s="1" t="str">
        <f t="shared" si="14"/>
        <v/>
      </c>
      <c r="J121" s="1" t="str">
        <f t="shared" si="15"/>
        <v/>
      </c>
    </row>
    <row r="122" spans="1:10" x14ac:dyDescent="0.35">
      <c r="A122" s="12">
        <v>47</v>
      </c>
      <c r="B122" s="24" t="s">
        <v>101</v>
      </c>
      <c r="C122" s="24" t="s">
        <v>102</v>
      </c>
      <c r="D122" s="15">
        <v>154</v>
      </c>
      <c r="E122" s="15">
        <f t="shared" si="13"/>
        <v>23</v>
      </c>
      <c r="F122" s="12">
        <v>0</v>
      </c>
      <c r="G122" s="12" t="s">
        <v>465</v>
      </c>
      <c r="H122" s="15" t="str">
        <f>_xlfn.IFS(ISTEXT(G122),G122,ISBLANK(G122),"",ISNUMBER(G122),"")</f>
        <v>E</v>
      </c>
      <c r="I122" s="12" t="str">
        <f t="shared" si="14"/>
        <v>E</v>
      </c>
      <c r="J122" s="12" t="str">
        <f t="shared" si="15"/>
        <v>E</v>
      </c>
    </row>
    <row r="123" spans="1:10" x14ac:dyDescent="0.35">
      <c r="A123" s="12">
        <v>53</v>
      </c>
      <c r="B123" s="24" t="s">
        <v>113</v>
      </c>
      <c r="C123" s="24" t="s">
        <v>114</v>
      </c>
      <c r="D123" s="15">
        <v>136.5</v>
      </c>
      <c r="E123" s="15">
        <f t="shared" si="13"/>
        <v>31.799999999999997</v>
      </c>
      <c r="F123" s="12" t="s">
        <v>465</v>
      </c>
      <c r="G123" s="12" t="str">
        <f>_xlfn.IFS(ISTEXT(F123),F123,ISBLANK(F123),"",ISNUMBER(F123),"")</f>
        <v>E</v>
      </c>
      <c r="H123" s="15" t="str">
        <f>_xlfn.IFS(ISTEXT(G123),G123,ISBLANK(G123),"",ISNUMBER(G123),"")</f>
        <v>E</v>
      </c>
      <c r="I123" s="12" t="str">
        <f t="shared" si="14"/>
        <v>E</v>
      </c>
      <c r="J123" s="12" t="str">
        <f t="shared" si="15"/>
        <v>E</v>
      </c>
    </row>
    <row r="124" spans="1:10" x14ac:dyDescent="0.35">
      <c r="A124" s="12">
        <v>64</v>
      </c>
      <c r="B124" s="24" t="s">
        <v>133</v>
      </c>
      <c r="C124" s="24" t="s">
        <v>134</v>
      </c>
      <c r="D124" s="15">
        <v>134.5</v>
      </c>
      <c r="E124" s="15">
        <f t="shared" si="13"/>
        <v>32.799999999999997</v>
      </c>
      <c r="F124" s="12" t="s">
        <v>465</v>
      </c>
      <c r="G124" s="12">
        <v>0</v>
      </c>
      <c r="H124" s="15">
        <v>0</v>
      </c>
      <c r="I124" s="12" t="str">
        <f t="shared" si="14"/>
        <v>E</v>
      </c>
      <c r="J124" s="12" t="str">
        <f t="shared" si="15"/>
        <v>E</v>
      </c>
    </row>
    <row r="125" spans="1:10" x14ac:dyDescent="0.35">
      <c r="A125" s="12">
        <v>65</v>
      </c>
      <c r="B125" s="24" t="s">
        <v>135</v>
      </c>
      <c r="C125" s="24" t="s">
        <v>136</v>
      </c>
      <c r="D125" s="15">
        <v>145.5</v>
      </c>
      <c r="E125" s="15">
        <f t="shared" si="13"/>
        <v>27.299999999999997</v>
      </c>
      <c r="F125" s="12" t="s">
        <v>465</v>
      </c>
      <c r="G125" s="12" t="s">
        <v>465</v>
      </c>
      <c r="H125" s="15" t="str">
        <f t="shared" ref="H125:H132" si="16">_xlfn.IFS(ISTEXT(G125),G125,ISBLANK(G125),"",ISNUMBER(G125),"")</f>
        <v>E</v>
      </c>
      <c r="I125" s="12" t="str">
        <f t="shared" si="14"/>
        <v>E</v>
      </c>
      <c r="J125" s="12" t="str">
        <f t="shared" si="15"/>
        <v>E</v>
      </c>
    </row>
    <row r="126" spans="1:10" x14ac:dyDescent="0.35">
      <c r="A126" s="12">
        <v>41</v>
      </c>
      <c r="B126" s="24" t="s">
        <v>89</v>
      </c>
      <c r="C126" s="24" t="s">
        <v>90</v>
      </c>
      <c r="D126" s="15" t="s">
        <v>464</v>
      </c>
      <c r="E126" s="15" t="str">
        <f t="shared" si="13"/>
        <v>NS</v>
      </c>
      <c r="F126" s="12" t="str">
        <f t="shared" ref="F126:G128" si="17">_xlfn.IFS(ISTEXT(E126),E126,ISBLANK(E126),"",ISNUMBER(E126),"")</f>
        <v>NS</v>
      </c>
      <c r="G126" s="12" t="str">
        <f t="shared" si="17"/>
        <v>NS</v>
      </c>
      <c r="H126" s="15" t="str">
        <f t="shared" si="16"/>
        <v>NS</v>
      </c>
      <c r="I126" s="12" t="str">
        <f t="shared" si="14"/>
        <v>NS</v>
      </c>
      <c r="J126" s="12" t="str">
        <f t="shared" si="15"/>
        <v>NS</v>
      </c>
    </row>
    <row r="127" spans="1:10" x14ac:dyDescent="0.35">
      <c r="A127" s="12">
        <v>42</v>
      </c>
      <c r="B127" s="24" t="s">
        <v>91</v>
      </c>
      <c r="C127" s="24" t="s">
        <v>92</v>
      </c>
      <c r="D127" s="15" t="s">
        <v>464</v>
      </c>
      <c r="E127" s="15" t="str">
        <f t="shared" si="13"/>
        <v>NS</v>
      </c>
      <c r="F127" s="12" t="str">
        <f t="shared" si="17"/>
        <v>NS</v>
      </c>
      <c r="G127" s="12" t="str">
        <f t="shared" si="17"/>
        <v>NS</v>
      </c>
      <c r="H127" s="15" t="str">
        <f t="shared" si="16"/>
        <v>NS</v>
      </c>
      <c r="I127" s="12" t="str">
        <f t="shared" si="14"/>
        <v>NS</v>
      </c>
      <c r="J127" s="12" t="str">
        <f t="shared" si="15"/>
        <v>NS</v>
      </c>
    </row>
    <row r="128" spans="1:10" x14ac:dyDescent="0.35">
      <c r="A128" s="12">
        <v>43</v>
      </c>
      <c r="B128" s="24" t="s">
        <v>93</v>
      </c>
      <c r="C128" s="24" t="s">
        <v>94</v>
      </c>
      <c r="D128" s="15" t="s">
        <v>464</v>
      </c>
      <c r="E128" s="15" t="str">
        <f t="shared" si="13"/>
        <v>NS</v>
      </c>
      <c r="F128" s="12" t="str">
        <f t="shared" si="17"/>
        <v>NS</v>
      </c>
      <c r="G128" s="12" t="str">
        <f t="shared" si="17"/>
        <v>NS</v>
      </c>
      <c r="H128" s="15" t="str">
        <f t="shared" si="16"/>
        <v>NS</v>
      </c>
      <c r="I128" s="12" t="str">
        <f t="shared" si="14"/>
        <v>NS</v>
      </c>
      <c r="J128" s="12" t="str">
        <f t="shared" si="15"/>
        <v>NS</v>
      </c>
    </row>
    <row r="129" spans="1:10" x14ac:dyDescent="0.35">
      <c r="A129" s="12">
        <v>48</v>
      </c>
      <c r="B129" s="24" t="s">
        <v>103</v>
      </c>
      <c r="C129" s="24" t="s">
        <v>104</v>
      </c>
      <c r="D129" s="15">
        <v>142.5</v>
      </c>
      <c r="E129" s="15">
        <f t="shared" si="13"/>
        <v>28.799999999999997</v>
      </c>
      <c r="F129" s="12" t="s">
        <v>466</v>
      </c>
      <c r="G129" s="12" t="str">
        <f>_xlfn.IFS(ISTEXT(F129),F129,ISBLANK(F129),"",ISNUMBER(F129),"")</f>
        <v>R</v>
      </c>
      <c r="H129" s="15" t="str">
        <f t="shared" si="16"/>
        <v>R</v>
      </c>
      <c r="I129" s="12" t="str">
        <f t="shared" si="14"/>
        <v>R</v>
      </c>
      <c r="J129" s="12" t="str">
        <f t="shared" si="15"/>
        <v>R</v>
      </c>
    </row>
    <row r="130" spans="1:10" x14ac:dyDescent="0.35">
      <c r="A130" s="12">
        <v>54</v>
      </c>
      <c r="B130" s="24" t="s">
        <v>115</v>
      </c>
      <c r="C130" s="24" t="s">
        <v>116</v>
      </c>
      <c r="D130" s="15">
        <v>148.5</v>
      </c>
      <c r="E130" s="15">
        <f t="shared" ref="E130:E134" si="18">_xlfn.IFS(ISNUMBER(D130),100-ROUNDDOWN((D130/200)*100,1),ISBLANK(D130),"",ISTEXT(D130),D130)</f>
        <v>25.799999999999997</v>
      </c>
      <c r="F130" s="12">
        <v>12</v>
      </c>
      <c r="G130" s="12" t="s">
        <v>466</v>
      </c>
      <c r="H130" s="15" t="str">
        <f t="shared" si="16"/>
        <v>R</v>
      </c>
      <c r="I130" s="12" t="str">
        <f t="shared" ref="I130:I132" si="19">_xlfn.IFS(AND(ISNUMBER(E130), ISNUMBER(F130), ISNUMBER(G130), ISNUMBER(H130)), SUM(E130,F130,G130,H130), ISTEXT(E130), E130, ISTEXT(F130), F130, ISTEXT(G130), G130, ISTEXT(H130), H130, ISBLANK(E130),"",ISBLANK(F130),"",ISBLANK(G130),"",ISBLANK(H130),"")</f>
        <v>R</v>
      </c>
      <c r="J130" s="12" t="str">
        <f t="shared" ref="J130:J131" si="20">_xlfn.IFS(ISNUMBER(I130),RANK(I130,$I$2:$I$132,1),ISTEXT(I130),I130)</f>
        <v>R</v>
      </c>
    </row>
    <row r="131" spans="1:10" x14ac:dyDescent="0.35">
      <c r="A131" s="12">
        <v>67</v>
      </c>
      <c r="B131" s="24" t="s">
        <v>139</v>
      </c>
      <c r="C131" s="24" t="s">
        <v>140</v>
      </c>
      <c r="D131" s="15">
        <v>139.5</v>
      </c>
      <c r="E131" s="15">
        <f t="shared" si="18"/>
        <v>30.299999999999997</v>
      </c>
      <c r="F131" s="12">
        <v>0</v>
      </c>
      <c r="G131" s="12" t="s">
        <v>466</v>
      </c>
      <c r="H131" s="15" t="str">
        <f t="shared" si="16"/>
        <v>R</v>
      </c>
      <c r="I131" s="12" t="str">
        <f t="shared" si="19"/>
        <v>R</v>
      </c>
      <c r="J131" s="12" t="str">
        <f t="shared" si="20"/>
        <v>R</v>
      </c>
    </row>
    <row r="132" spans="1:10" x14ac:dyDescent="0.35">
      <c r="A132" s="12">
        <v>40</v>
      </c>
      <c r="B132" s="24" t="s">
        <v>87</v>
      </c>
      <c r="C132" s="24" t="s">
        <v>88</v>
      </c>
      <c r="D132" s="15">
        <v>5</v>
      </c>
      <c r="E132" s="15">
        <f t="shared" si="18"/>
        <v>97.5</v>
      </c>
      <c r="F132" s="12">
        <v>0</v>
      </c>
      <c r="G132" s="12" t="s">
        <v>465</v>
      </c>
      <c r="H132" s="15" t="str">
        <f t="shared" si="16"/>
        <v>E</v>
      </c>
      <c r="I132" s="12" t="str">
        <f t="shared" si="19"/>
        <v>E</v>
      </c>
      <c r="J132" s="12"/>
    </row>
    <row r="133" spans="1:10" x14ac:dyDescent="0.35">
      <c r="E133" s="10" t="str">
        <f t="shared" si="18"/>
        <v/>
      </c>
    </row>
    <row r="134" spans="1:10" x14ac:dyDescent="0.35">
      <c r="E134" s="10" t="str">
        <f t="shared" si="18"/>
        <v/>
      </c>
    </row>
  </sheetData>
  <autoFilter ref="A1:J1" xr:uid="{ECC714DA-588F-44AF-9BE7-7A7033B97833}">
    <sortState ref="A2:J134">
      <sortCondition ref="J1"/>
    </sortState>
  </autoFilter>
  <conditionalFormatting sqref="B2:B14">
    <cfRule type="duplicateValues" dxfId="12" priority="4"/>
  </conditionalFormatting>
  <conditionalFormatting sqref="B15:B26">
    <cfRule type="duplicateValues" dxfId="11" priority="3"/>
  </conditionalFormatting>
  <conditionalFormatting sqref="B27:B37">
    <cfRule type="duplicateValues" dxfId="10" priority="2"/>
  </conditionalFormatting>
  <conditionalFormatting sqref="B38">
    <cfRule type="duplicateValues" dxfId="9" priority="1"/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A7DA-1109-497B-97C3-9298A19B1B36}">
  <dimension ref="A1:J134"/>
  <sheetViews>
    <sheetView tabSelected="1" workbookViewId="0">
      <selection activeCell="D22" sqref="D22"/>
    </sheetView>
  </sheetViews>
  <sheetFormatPr defaultRowHeight="14.5" x14ac:dyDescent="0.35"/>
  <cols>
    <col min="1" max="1" width="9.90625" bestFit="1" customWidth="1"/>
    <col min="2" max="2" width="20.7265625" bestFit="1" customWidth="1"/>
    <col min="3" max="3" width="23" bestFit="1" customWidth="1"/>
    <col min="4" max="4" width="10.6328125" style="8" bestFit="1" customWidth="1"/>
    <col min="5" max="5" width="8.6328125" style="8" bestFit="1" customWidth="1"/>
    <col min="6" max="6" width="8.1796875" bestFit="1" customWidth="1"/>
    <col min="8" max="8" width="9.7265625" style="8" bestFit="1" customWidth="1"/>
    <col min="9" max="9" width="7.26953125" bestFit="1" customWidth="1"/>
    <col min="10" max="10" width="7.1796875" bestFit="1" customWidth="1"/>
  </cols>
  <sheetData>
    <row r="1" spans="1:10" x14ac:dyDescent="0.35">
      <c r="A1" s="2" t="s">
        <v>9</v>
      </c>
      <c r="B1" s="2" t="s">
        <v>0</v>
      </c>
      <c r="C1" s="2" t="s">
        <v>1</v>
      </c>
      <c r="D1" s="7" t="s">
        <v>2</v>
      </c>
      <c r="E1" s="7" t="s">
        <v>3</v>
      </c>
      <c r="F1" s="2" t="s">
        <v>4</v>
      </c>
      <c r="G1" s="2" t="s">
        <v>5</v>
      </c>
      <c r="H1" s="7" t="s">
        <v>6</v>
      </c>
      <c r="I1" s="2" t="s">
        <v>7</v>
      </c>
      <c r="J1" s="2" t="s">
        <v>8</v>
      </c>
    </row>
    <row r="2" spans="1:10" x14ac:dyDescent="0.35">
      <c r="A2" s="2">
        <v>100</v>
      </c>
      <c r="B2" s="4" t="s">
        <v>205</v>
      </c>
      <c r="C2" s="4" t="s">
        <v>206</v>
      </c>
      <c r="D2" s="7">
        <v>156</v>
      </c>
      <c r="E2" s="7">
        <f>_xlfn.IFS(ISNUMBER(D2),100-ROUNDDOWN((D2/200)*100,1),ISBLANK(D2),"",ISTEXT(D2),D2)</f>
        <v>22</v>
      </c>
      <c r="F2" s="2">
        <v>0</v>
      </c>
      <c r="G2" s="2">
        <v>0</v>
      </c>
      <c r="H2" s="7">
        <v>2.5</v>
      </c>
      <c r="I2" s="2">
        <f>_xlfn.IFS(AND(ISNUMBER(E2), ISNUMBER(F2), ISNUMBER(G2), ISNUMBER(H2)), SUM(E2,F2,G2,H2), ISTEXT(E2), E2, ISTEXT(F2), F2, ISTEXT(G2), G2, ISTEXT(H2), H2, ISBLANK(E2),"",ISBLANK(F2),"",ISBLANK(G2),"",ISBLANK(H2),"")</f>
        <v>24.5</v>
      </c>
      <c r="J2" s="2">
        <f>_xlfn.IFS(ISNUMBER(I2),RANK(I2,$I$2:$I$132,1),ISTEXT(I2),I2)</f>
        <v>1</v>
      </c>
    </row>
    <row r="3" spans="1:10" x14ac:dyDescent="0.35">
      <c r="A3" s="2">
        <v>101</v>
      </c>
      <c r="B3" s="4" t="s">
        <v>207</v>
      </c>
      <c r="C3" s="4" t="s">
        <v>208</v>
      </c>
      <c r="D3" s="7">
        <v>149</v>
      </c>
      <c r="E3" s="7">
        <f>_xlfn.IFS(ISNUMBER(D3),100-ROUNDDOWN((D3/200)*100,1),ISBLANK(D3),"",ISTEXT(D3),D3)</f>
        <v>25.5</v>
      </c>
      <c r="F3" s="2">
        <v>0</v>
      </c>
      <c r="G3" s="2">
        <v>0</v>
      </c>
      <c r="H3" s="7">
        <v>3</v>
      </c>
      <c r="I3" s="2">
        <f>_xlfn.IFS(AND(ISNUMBER(E3), ISNUMBER(F3), ISNUMBER(G3), ISNUMBER(H3)), SUM(E3,F3,G3,H3), ISTEXT(E3), E3, ISTEXT(F3), F3, ISTEXT(G3), G3, ISTEXT(H3), H3, ISBLANK(E3),"",ISBLANK(F3),"",ISBLANK(G3),"",ISBLANK(H3),"")</f>
        <v>28.5</v>
      </c>
      <c r="J3" s="2">
        <f>_xlfn.IFS(ISNUMBER(I3),RANK(I3,$I$2:$I$132,1),ISTEXT(I3),I3)</f>
        <v>2</v>
      </c>
    </row>
    <row r="4" spans="1:10" x14ac:dyDescent="0.35">
      <c r="A4" s="2">
        <v>97</v>
      </c>
      <c r="B4" s="4" t="s">
        <v>199</v>
      </c>
      <c r="C4" s="4" t="s">
        <v>200</v>
      </c>
      <c r="D4" s="7">
        <v>142</v>
      </c>
      <c r="E4" s="7">
        <f>_xlfn.IFS(ISNUMBER(D4),100-ROUNDDOWN((D4/200)*100,1),ISBLANK(D4),"",ISTEXT(D4),D4)</f>
        <v>29</v>
      </c>
      <c r="F4" s="2">
        <v>0</v>
      </c>
      <c r="G4" s="2">
        <v>0</v>
      </c>
      <c r="H4" s="7">
        <v>0</v>
      </c>
      <c r="I4" s="2">
        <f>_xlfn.IFS(AND(ISNUMBER(E4), ISNUMBER(F4), ISNUMBER(G4), ISNUMBER(H4)), SUM(E4,F4,G4,H4), ISTEXT(E4), E4, ISTEXT(F4), F4, ISTEXT(G4), G4, ISTEXT(H4), H4, ISBLANK(E4),"",ISBLANK(F4),"",ISBLANK(G4),"",ISBLANK(H4),"")</f>
        <v>29</v>
      </c>
      <c r="J4" s="2">
        <f>_xlfn.IFS(ISNUMBER(I4),RANK(I4,$I$2:$I$132,1),ISTEXT(I4),I4)</f>
        <v>3</v>
      </c>
    </row>
    <row r="5" spans="1:10" x14ac:dyDescent="0.35">
      <c r="A5" s="2">
        <v>76</v>
      </c>
      <c r="B5" s="4" t="s">
        <v>157</v>
      </c>
      <c r="C5" s="4" t="s">
        <v>158</v>
      </c>
      <c r="D5" s="7">
        <v>141</v>
      </c>
      <c r="E5" s="7">
        <f>_xlfn.IFS(ISNUMBER(D5),100-ROUNDDOWN((D5/200)*100,1),ISBLANK(D5),"",ISTEXT(D5),D5)</f>
        <v>29.5</v>
      </c>
      <c r="F5" s="2">
        <v>0</v>
      </c>
      <c r="G5" s="2">
        <v>0</v>
      </c>
      <c r="H5" s="7">
        <v>0</v>
      </c>
      <c r="I5" s="2">
        <f>_xlfn.IFS(AND(ISNUMBER(E5), ISNUMBER(F5), ISNUMBER(G5), ISNUMBER(H5)), SUM(E5,F5,G5,H5), ISTEXT(E5), E5, ISTEXT(F5), F5, ISTEXT(G5), G5, ISTEXT(H5), H5, ISBLANK(E5),"",ISBLANK(F5),"",ISBLANK(G5),"",ISBLANK(H5),"")</f>
        <v>29.5</v>
      </c>
      <c r="J5" s="2">
        <f>_xlfn.IFS(ISNUMBER(I5),RANK(I5,$I$2:$I$132,1),ISTEXT(I5),I5)</f>
        <v>4</v>
      </c>
    </row>
    <row r="6" spans="1:10" x14ac:dyDescent="0.35">
      <c r="A6" s="2">
        <v>104</v>
      </c>
      <c r="B6" s="4" t="s">
        <v>213</v>
      </c>
      <c r="C6" s="4" t="s">
        <v>214</v>
      </c>
      <c r="D6" s="7">
        <v>140</v>
      </c>
      <c r="E6" s="7">
        <f>_xlfn.IFS(ISNUMBER(D6),100-ROUNDDOWN((D6/200)*100,1),ISBLANK(D6),"",ISTEXT(D6),D6)</f>
        <v>30</v>
      </c>
      <c r="F6" s="2">
        <v>0</v>
      </c>
      <c r="G6" s="2">
        <v>0</v>
      </c>
      <c r="H6" s="7">
        <v>0</v>
      </c>
      <c r="I6" s="2">
        <f>_xlfn.IFS(AND(ISNUMBER(E6), ISNUMBER(F6), ISNUMBER(G6), ISNUMBER(H6)), SUM(E6,F6,G6,H6), ISTEXT(E6), E6, ISTEXT(F6), F6, ISTEXT(G6), G6, ISTEXT(H6), H6, ISBLANK(E6),"",ISBLANK(F6),"",ISBLANK(G6),"",ISBLANK(H6),"")</f>
        <v>30</v>
      </c>
      <c r="J6" s="2">
        <f>_xlfn.IFS(ISNUMBER(I6),RANK(I6,$I$2:$I$132,1),ISTEXT(I6),I6)</f>
        <v>5</v>
      </c>
    </row>
    <row r="7" spans="1:10" x14ac:dyDescent="0.35">
      <c r="A7" s="2">
        <v>113</v>
      </c>
      <c r="B7" s="4" t="s">
        <v>231</v>
      </c>
      <c r="C7" s="4" t="s">
        <v>232</v>
      </c>
      <c r="D7" s="7">
        <v>139</v>
      </c>
      <c r="E7" s="7">
        <f>_xlfn.IFS(ISNUMBER(D7),100-ROUNDDOWN((D7/200)*100,1),ISBLANK(D7),"",ISTEXT(D7),D7)</f>
        <v>30.5</v>
      </c>
      <c r="F7" s="2">
        <v>0</v>
      </c>
      <c r="G7" s="2">
        <v>0</v>
      </c>
      <c r="H7" s="7">
        <v>0</v>
      </c>
      <c r="I7" s="2">
        <f>_xlfn.IFS(AND(ISNUMBER(E7), ISNUMBER(F7), ISNUMBER(G7), ISNUMBER(H7)), SUM(E7,F7,G7,H7), ISTEXT(E7), E7, ISTEXT(F7), F7, ISTEXT(G7), G7, ISTEXT(H7), H7, ISBLANK(E7),"",ISBLANK(F7),"",ISBLANK(G7),"",ISBLANK(H7),"")</f>
        <v>30.5</v>
      </c>
      <c r="J7" s="2">
        <f>_xlfn.IFS(ISNUMBER(I7),RANK(I7,$I$2:$I$132,1),ISTEXT(I7),I7)</f>
        <v>6</v>
      </c>
    </row>
    <row r="8" spans="1:10" x14ac:dyDescent="0.35">
      <c r="A8" s="2">
        <v>90</v>
      </c>
      <c r="B8" s="4" t="s">
        <v>185</v>
      </c>
      <c r="C8" s="4" t="s">
        <v>186</v>
      </c>
      <c r="D8" s="7">
        <v>142.5</v>
      </c>
      <c r="E8" s="7">
        <f>_xlfn.IFS(ISNUMBER(D8),100-ROUNDDOWN((D8/200)*100,1),ISBLANK(D8),"",ISTEXT(D8),D8)</f>
        <v>28.799999999999997</v>
      </c>
      <c r="F8" s="2">
        <v>0</v>
      </c>
      <c r="G8" s="2">
        <v>0</v>
      </c>
      <c r="H8" s="7">
        <v>5</v>
      </c>
      <c r="I8" s="2">
        <f>_xlfn.IFS(AND(ISNUMBER(E8), ISNUMBER(F8), ISNUMBER(G8), ISNUMBER(H8)), SUM(E8,F8,G8,H8), ISTEXT(E8), E8, ISTEXT(F8), F8, ISTEXT(G8), G8, ISTEXT(H8), H8, ISBLANK(E8),"",ISBLANK(F8),"",ISBLANK(G8),"",ISBLANK(H8),"")</f>
        <v>33.799999999999997</v>
      </c>
      <c r="J8" s="2">
        <f>_xlfn.IFS(ISNUMBER(I8),RANK(I8,$I$2:$I$132,1),ISTEXT(I8),I8)</f>
        <v>7</v>
      </c>
    </row>
    <row r="9" spans="1:10" x14ac:dyDescent="0.35">
      <c r="A9" s="2">
        <v>78</v>
      </c>
      <c r="B9" s="5" t="s">
        <v>161</v>
      </c>
      <c r="C9" s="4" t="s">
        <v>162</v>
      </c>
      <c r="D9" s="7">
        <v>132.5</v>
      </c>
      <c r="E9" s="7">
        <f>_xlfn.IFS(ISNUMBER(D9),100-ROUNDDOWN((D9/200)*100,1),ISBLANK(D9),"",ISTEXT(D9),D9)</f>
        <v>33.799999999999997</v>
      </c>
      <c r="F9" s="2">
        <v>0</v>
      </c>
      <c r="G9" s="2">
        <v>0</v>
      </c>
      <c r="H9" s="7">
        <v>0.8</v>
      </c>
      <c r="I9" s="2">
        <f>_xlfn.IFS(AND(ISNUMBER(E9), ISNUMBER(F9), ISNUMBER(G9), ISNUMBER(H9)), SUM(E9,F9,G9,H9), ISTEXT(E9), E9, ISTEXT(F9), F9, ISTEXT(G9), G9, ISTEXT(H9), H9, ISBLANK(E9),"",ISBLANK(F9),"",ISBLANK(G9),"",ISBLANK(H9),"")</f>
        <v>34.599999999999994</v>
      </c>
      <c r="J9" s="2">
        <f>_xlfn.IFS(ISNUMBER(I9),RANK(I9,$I$2:$I$132,1),ISTEXT(I9),I9)</f>
        <v>8</v>
      </c>
    </row>
    <row r="10" spans="1:10" x14ac:dyDescent="0.35">
      <c r="A10" s="2">
        <v>79</v>
      </c>
      <c r="B10" s="4" t="s">
        <v>163</v>
      </c>
      <c r="C10" s="4" t="s">
        <v>164</v>
      </c>
      <c r="D10" s="7">
        <v>129.5</v>
      </c>
      <c r="E10" s="7">
        <f>_xlfn.IFS(ISNUMBER(D10),100-ROUNDDOWN((D10/200)*100,1),ISBLANK(D10),"",ISTEXT(D10),D10)</f>
        <v>35.299999999999997</v>
      </c>
      <c r="F10" s="2">
        <v>0</v>
      </c>
      <c r="G10" s="2">
        <v>0</v>
      </c>
      <c r="H10" s="7">
        <v>0</v>
      </c>
      <c r="I10" s="2">
        <f>_xlfn.IFS(AND(ISNUMBER(E10), ISNUMBER(F10), ISNUMBER(G10), ISNUMBER(H10)), SUM(E10,F10,G10,H10), ISTEXT(E10), E10, ISTEXT(F10), F10, ISTEXT(G10), G10, ISTEXT(H10), H10, ISBLANK(E10),"",ISBLANK(F10),"",ISBLANK(G10),"",ISBLANK(H10),"")</f>
        <v>35.299999999999997</v>
      </c>
      <c r="J10" s="2">
        <f>_xlfn.IFS(ISNUMBER(I10),RANK(I10,$I$2:$I$132,1),ISTEXT(I10),I10)</f>
        <v>9</v>
      </c>
    </row>
    <row r="11" spans="1:10" x14ac:dyDescent="0.35">
      <c r="A11" s="2">
        <v>94</v>
      </c>
      <c r="B11" s="4" t="s">
        <v>193</v>
      </c>
      <c r="C11" s="4" t="s">
        <v>194</v>
      </c>
      <c r="D11" s="7">
        <v>141</v>
      </c>
      <c r="E11" s="7">
        <f>_xlfn.IFS(ISNUMBER(D11),100-ROUNDDOWN((D11/200)*100,1),ISBLANK(D11),"",ISTEXT(D11),D11)</f>
        <v>29.5</v>
      </c>
      <c r="F11" s="2">
        <v>0</v>
      </c>
      <c r="G11" s="2">
        <v>0</v>
      </c>
      <c r="H11" s="7">
        <v>6</v>
      </c>
      <c r="I11" s="2">
        <f>_xlfn.IFS(AND(ISNUMBER(E11), ISNUMBER(F11), ISNUMBER(G11), ISNUMBER(H11)), SUM(E11,F11,G11,H11), ISTEXT(E11), E11, ISTEXT(F11), F11, ISTEXT(G11), G11, ISTEXT(H11), H11, ISBLANK(E11),"",ISBLANK(F11),"",ISBLANK(G11),"",ISBLANK(H11),"")</f>
        <v>35.5</v>
      </c>
      <c r="J11" s="2">
        <f>_xlfn.IFS(ISNUMBER(I11),RANK(I11,$I$2:$I$132,1),ISTEXT(I11),I11)</f>
        <v>10</v>
      </c>
    </row>
    <row r="12" spans="1:10" x14ac:dyDescent="0.35">
      <c r="A12" s="2">
        <v>105</v>
      </c>
      <c r="B12" s="4" t="s">
        <v>215</v>
      </c>
      <c r="C12" s="4" t="s">
        <v>216</v>
      </c>
      <c r="D12" s="7">
        <v>129</v>
      </c>
      <c r="E12" s="7">
        <f>_xlfn.IFS(ISNUMBER(D12),100-ROUNDDOWN((D12/200)*100,1),ISBLANK(D12),"",ISTEXT(D12),D12)</f>
        <v>35.5</v>
      </c>
      <c r="F12" s="2">
        <v>0</v>
      </c>
      <c r="G12" s="2">
        <v>0</v>
      </c>
      <c r="H12" s="7">
        <v>0</v>
      </c>
      <c r="I12" s="2">
        <f>_xlfn.IFS(AND(ISNUMBER(E12), ISNUMBER(F12), ISNUMBER(G12), ISNUMBER(H12)), SUM(E12,F12,G12,H12), ISTEXT(E12), E12, ISTEXT(F12), F12, ISTEXT(G12), G12, ISTEXT(H12), H12, ISBLANK(E12),"",ISBLANK(F12),"",ISBLANK(G12),"",ISBLANK(H12),"")</f>
        <v>35.5</v>
      </c>
      <c r="J12" s="2">
        <f>_xlfn.IFS(ISNUMBER(I12),RANK(I12,$I$2:$I$132,1),ISTEXT(I12),I12)</f>
        <v>10</v>
      </c>
    </row>
    <row r="13" spans="1:10" x14ac:dyDescent="0.35">
      <c r="A13" s="2">
        <v>89</v>
      </c>
      <c r="B13" s="4" t="s">
        <v>183</v>
      </c>
      <c r="C13" s="4" t="s">
        <v>184</v>
      </c>
      <c r="D13" s="7">
        <v>125.5</v>
      </c>
      <c r="E13" s="7">
        <f>_xlfn.IFS(ISNUMBER(D13),100-ROUNDDOWN((D13/200)*100,1),ISBLANK(D13),"",ISTEXT(D13),D13)</f>
        <v>37.299999999999997</v>
      </c>
      <c r="F13" s="2">
        <v>0</v>
      </c>
      <c r="G13" s="2">
        <v>0</v>
      </c>
      <c r="H13" s="7">
        <v>0</v>
      </c>
      <c r="I13" s="2">
        <f>_xlfn.IFS(AND(ISNUMBER(E13), ISNUMBER(F13), ISNUMBER(G13), ISNUMBER(H13)), SUM(E13,F13,G13,H13), ISTEXT(E13), E13, ISTEXT(F13), F13, ISTEXT(G13), G13, ISTEXT(H13), H13, ISBLANK(E13),"",ISBLANK(F13),"",ISBLANK(G13),"",ISBLANK(H13),"")</f>
        <v>37.299999999999997</v>
      </c>
      <c r="J13" s="2">
        <f>_xlfn.IFS(ISNUMBER(I13),RANK(I13,$I$2:$I$132,1),ISTEXT(I13),I13)</f>
        <v>12</v>
      </c>
    </row>
    <row r="14" spans="1:10" x14ac:dyDescent="0.35">
      <c r="A14" s="2">
        <v>86</v>
      </c>
      <c r="B14" s="4" t="s">
        <v>177</v>
      </c>
      <c r="C14" s="4" t="s">
        <v>178</v>
      </c>
      <c r="D14" s="7">
        <v>144</v>
      </c>
      <c r="E14" s="7">
        <f>_xlfn.IFS(ISNUMBER(D14),100-ROUNDDOWN((D14/200)*100,1),ISBLANK(D14),"",ISTEXT(D14),D14)</f>
        <v>28</v>
      </c>
      <c r="F14" s="2">
        <v>8</v>
      </c>
      <c r="G14" s="2">
        <v>0</v>
      </c>
      <c r="H14" s="7">
        <v>1.5</v>
      </c>
      <c r="I14" s="2">
        <f>_xlfn.IFS(AND(ISNUMBER(E14), ISNUMBER(F14), ISNUMBER(G14), ISNUMBER(H14)), SUM(E14,F14,G14,H14), ISTEXT(E14), E14, ISTEXT(F14), F14, ISTEXT(G14), G14, ISTEXT(H14), H14, ISBLANK(E14),"",ISBLANK(F14),"",ISBLANK(G14),"",ISBLANK(H14),"")</f>
        <v>37.5</v>
      </c>
      <c r="J14" s="2">
        <f>_xlfn.IFS(ISNUMBER(I14),RANK(I14,$I$2:$I$132,1),ISTEXT(I14),I14)</f>
        <v>13</v>
      </c>
    </row>
    <row r="15" spans="1:10" x14ac:dyDescent="0.35">
      <c r="A15" s="2">
        <v>109</v>
      </c>
      <c r="B15" s="4" t="s">
        <v>223</v>
      </c>
      <c r="C15" s="4" t="s">
        <v>224</v>
      </c>
      <c r="D15" s="7">
        <v>147</v>
      </c>
      <c r="E15" s="7">
        <f>_xlfn.IFS(ISNUMBER(D15),100-ROUNDDOWN((D15/200)*100,1),ISBLANK(D15),"",ISTEXT(D15),D15)</f>
        <v>26.5</v>
      </c>
      <c r="F15" s="2">
        <v>8</v>
      </c>
      <c r="G15" s="2">
        <v>0</v>
      </c>
      <c r="H15" s="7">
        <v>4.3</v>
      </c>
      <c r="I15" s="2">
        <f>_xlfn.IFS(AND(ISNUMBER(E15), ISNUMBER(F15), ISNUMBER(G15), ISNUMBER(H15)), SUM(E15,F15,G15,H15), ISTEXT(E15), E15, ISTEXT(F15), F15, ISTEXT(G15), G15, ISTEXT(H15), H15, ISBLANK(E15),"",ISBLANK(F15),"",ISBLANK(G15),"",ISBLANK(H15),"")</f>
        <v>38.799999999999997</v>
      </c>
      <c r="J15" s="2">
        <f>_xlfn.IFS(ISNUMBER(I15),RANK(I15,$I$2:$I$132,1),ISTEXT(I15),I15)</f>
        <v>14</v>
      </c>
    </row>
    <row r="16" spans="1:10" x14ac:dyDescent="0.35">
      <c r="A16" s="2">
        <v>95</v>
      </c>
      <c r="B16" s="4" t="s">
        <v>195</v>
      </c>
      <c r="C16" s="4" t="s">
        <v>196</v>
      </c>
      <c r="D16" s="7">
        <v>136.5</v>
      </c>
      <c r="E16" s="7">
        <f>_xlfn.IFS(ISNUMBER(D16),100-ROUNDDOWN((D16/200)*100,1),ISBLANK(D16),"",ISTEXT(D16),D16)</f>
        <v>31.799999999999997</v>
      </c>
      <c r="F16" s="2">
        <v>0</v>
      </c>
      <c r="G16" s="2">
        <v>0</v>
      </c>
      <c r="H16" s="7">
        <v>8.3000000000000007</v>
      </c>
      <c r="I16" s="2">
        <f>_xlfn.IFS(AND(ISNUMBER(E16), ISNUMBER(F16), ISNUMBER(G16), ISNUMBER(H16)), SUM(E16,F16,G16,H16), ISTEXT(E16), E16, ISTEXT(F16), F16, ISTEXT(G16), G16, ISTEXT(H16), H16, ISBLANK(E16),"",ISBLANK(F16),"",ISBLANK(G16),"",ISBLANK(H16),"")</f>
        <v>40.099999999999994</v>
      </c>
      <c r="J16" s="2">
        <f>_xlfn.IFS(ISNUMBER(I16),RANK(I16,$I$2:$I$132,1),ISTEXT(I16),I16)</f>
        <v>15</v>
      </c>
    </row>
    <row r="17" spans="1:10" x14ac:dyDescent="0.35">
      <c r="A17" s="2">
        <v>83</v>
      </c>
      <c r="B17" s="4" t="s">
        <v>171</v>
      </c>
      <c r="C17" s="4" t="s">
        <v>172</v>
      </c>
      <c r="D17" s="7">
        <v>126</v>
      </c>
      <c r="E17" s="7">
        <f>_xlfn.IFS(ISNUMBER(D17),100-ROUNDDOWN((D17/200)*100,1),ISBLANK(D17),"",ISTEXT(D17),D17)</f>
        <v>37</v>
      </c>
      <c r="F17" s="2">
        <v>0</v>
      </c>
      <c r="G17" s="2">
        <v>0</v>
      </c>
      <c r="H17" s="7">
        <v>3.5</v>
      </c>
      <c r="I17" s="2">
        <f>_xlfn.IFS(AND(ISNUMBER(E17), ISNUMBER(F17), ISNUMBER(G17), ISNUMBER(H17)), SUM(E17,F17,G17,H17), ISTEXT(E17), E17, ISTEXT(F17), F17, ISTEXT(G17), G17, ISTEXT(H17), H17, ISBLANK(E17),"",ISBLANK(F17),"",ISBLANK(G17),"",ISBLANK(H17),"")</f>
        <v>40.5</v>
      </c>
      <c r="J17" s="2">
        <f>_xlfn.IFS(ISNUMBER(I17),RANK(I17,$I$2:$I$132,1),ISTEXT(I17),I17)</f>
        <v>16</v>
      </c>
    </row>
    <row r="18" spans="1:10" x14ac:dyDescent="0.35">
      <c r="A18" s="2">
        <v>88</v>
      </c>
      <c r="B18" s="4" t="s">
        <v>181</v>
      </c>
      <c r="C18" s="4" t="s">
        <v>182</v>
      </c>
      <c r="D18" s="7">
        <v>144</v>
      </c>
      <c r="E18" s="7">
        <f>_xlfn.IFS(ISNUMBER(D18),100-ROUNDDOWN((D18/200)*100,1),ISBLANK(D18),"",ISTEXT(D18),D18)</f>
        <v>28</v>
      </c>
      <c r="F18" s="2">
        <v>0</v>
      </c>
      <c r="G18" s="2">
        <v>0</v>
      </c>
      <c r="H18" s="7">
        <v>12.8</v>
      </c>
      <c r="I18" s="2">
        <f>_xlfn.IFS(AND(ISNUMBER(E18), ISNUMBER(F18), ISNUMBER(G18), ISNUMBER(H18)), SUM(E18,F18,G18,H18), ISTEXT(E18), E18, ISTEXT(F18), F18, ISTEXT(G18), G18, ISTEXT(H18), H18, ISBLANK(E18),"",ISBLANK(F18),"",ISBLANK(G18),"",ISBLANK(H18),"")</f>
        <v>40.799999999999997</v>
      </c>
      <c r="J18" s="2">
        <f>_xlfn.IFS(ISNUMBER(I18),RANK(I18,$I$2:$I$132,1),ISTEXT(I18),I18)</f>
        <v>17</v>
      </c>
    </row>
    <row r="19" spans="1:10" x14ac:dyDescent="0.35">
      <c r="A19" s="2">
        <v>99</v>
      </c>
      <c r="B19" s="4" t="s">
        <v>203</v>
      </c>
      <c r="C19" s="4" t="s">
        <v>204</v>
      </c>
      <c r="D19" s="7">
        <v>135.5</v>
      </c>
      <c r="E19" s="7">
        <f>_xlfn.IFS(ISNUMBER(D19),100-ROUNDDOWN((D19/200)*100,1),ISBLANK(D19),"",ISTEXT(D19),D19)</f>
        <v>32.299999999999997</v>
      </c>
      <c r="F19" s="2">
        <v>0</v>
      </c>
      <c r="G19" s="2">
        <v>0</v>
      </c>
      <c r="H19" s="7">
        <v>8.5</v>
      </c>
      <c r="I19" s="2">
        <f>_xlfn.IFS(AND(ISNUMBER(E19), ISNUMBER(F19), ISNUMBER(G19), ISNUMBER(H19)), SUM(E19,F19,G19,H19), ISTEXT(E19), E19, ISTEXT(F19), F19, ISTEXT(G19), G19, ISTEXT(H19), H19, ISBLANK(E19),"",ISBLANK(F19),"",ISBLANK(G19),"",ISBLANK(H19),"")</f>
        <v>40.799999999999997</v>
      </c>
      <c r="J19" s="2">
        <f>_xlfn.IFS(ISNUMBER(I19),RANK(I19,$I$2:$I$132,1),ISTEXT(I19),I19)</f>
        <v>17</v>
      </c>
    </row>
    <row r="20" spans="1:10" x14ac:dyDescent="0.35">
      <c r="A20" s="2">
        <v>103</v>
      </c>
      <c r="B20" s="4" t="s">
        <v>211</v>
      </c>
      <c r="C20" s="4" t="s">
        <v>212</v>
      </c>
      <c r="D20" s="7">
        <v>134</v>
      </c>
      <c r="E20" s="7">
        <f>_xlfn.IFS(ISNUMBER(D20),100-ROUNDDOWN((D20/200)*100,1),ISBLANK(D20),"",ISTEXT(D20),D20)</f>
        <v>33</v>
      </c>
      <c r="F20" s="2">
        <v>4</v>
      </c>
      <c r="G20" s="2">
        <v>0</v>
      </c>
      <c r="H20" s="7">
        <v>4.5</v>
      </c>
      <c r="I20" s="2">
        <f>_xlfn.IFS(AND(ISNUMBER(E20), ISNUMBER(F20), ISNUMBER(G20), ISNUMBER(H20)), SUM(E20,F20,G20,H20), ISTEXT(E20), E20, ISTEXT(F20), F20, ISTEXT(G20), G20, ISTEXT(H20), H20, ISBLANK(E20),"",ISBLANK(F20),"",ISBLANK(G20),"",ISBLANK(H20),"")</f>
        <v>41.5</v>
      </c>
      <c r="J20" s="2">
        <f>_xlfn.IFS(ISNUMBER(I20),RANK(I20,$I$2:$I$132,1),ISTEXT(I20),I20)</f>
        <v>19</v>
      </c>
    </row>
    <row r="21" spans="1:10" x14ac:dyDescent="0.35">
      <c r="A21" s="2">
        <v>82</v>
      </c>
      <c r="B21" s="4" t="s">
        <v>169</v>
      </c>
      <c r="C21" s="4" t="s">
        <v>170</v>
      </c>
      <c r="D21" s="7">
        <v>133.5</v>
      </c>
      <c r="E21" s="7">
        <f>_xlfn.IFS(ISNUMBER(D21),100-ROUNDDOWN((D21/200)*100,1),ISBLANK(D21),"",ISTEXT(D21),D21)</f>
        <v>33.299999999999997</v>
      </c>
      <c r="F21" s="2">
        <v>4</v>
      </c>
      <c r="G21" s="2">
        <v>0</v>
      </c>
      <c r="H21" s="7">
        <v>7</v>
      </c>
      <c r="I21" s="2">
        <f>_xlfn.IFS(AND(ISNUMBER(E21), ISNUMBER(F21), ISNUMBER(G21), ISNUMBER(H21)), SUM(E21,F21,G21,H21), ISTEXT(E21), E21, ISTEXT(F21), F21, ISTEXT(G21), G21, ISTEXT(H21), H21, ISBLANK(E21),"",ISBLANK(F21),"",ISBLANK(G21),"",ISBLANK(H21),"")</f>
        <v>44.3</v>
      </c>
      <c r="J21" s="2">
        <f>_xlfn.IFS(ISNUMBER(I21),RANK(I21,$I$2:$I$132,1),ISTEXT(I21),I21)</f>
        <v>20</v>
      </c>
    </row>
    <row r="22" spans="1:10" x14ac:dyDescent="0.35">
      <c r="A22" s="2">
        <v>87</v>
      </c>
      <c r="B22" s="4" t="s">
        <v>179</v>
      </c>
      <c r="C22" s="4" t="s">
        <v>180</v>
      </c>
      <c r="D22" s="7">
        <v>127</v>
      </c>
      <c r="E22" s="7">
        <f>_xlfn.IFS(ISNUMBER(D22),100-ROUNDDOWN((D22/200)*100,1),ISBLANK(D22),"",ISTEXT(D22),D22)</f>
        <v>36.5</v>
      </c>
      <c r="F22" s="2">
        <v>8</v>
      </c>
      <c r="G22" s="2">
        <v>0</v>
      </c>
      <c r="H22" s="7">
        <v>0</v>
      </c>
      <c r="I22" s="2">
        <f>_xlfn.IFS(AND(ISNUMBER(E22), ISNUMBER(F22), ISNUMBER(G22), ISNUMBER(H22)), SUM(E22,F22,G22,H22), ISTEXT(E22), E22, ISTEXT(F22), F22, ISTEXT(G22), G22, ISTEXT(H22), H22, ISBLANK(E22),"",ISBLANK(F22),"",ISBLANK(G22),"",ISBLANK(H22),"")</f>
        <v>44.5</v>
      </c>
      <c r="J22" s="2">
        <f>_xlfn.IFS(ISNUMBER(I22),RANK(I22,$I$2:$I$132,1),ISTEXT(I22),I22)</f>
        <v>21</v>
      </c>
    </row>
    <row r="23" spans="1:10" x14ac:dyDescent="0.35">
      <c r="A23" s="2">
        <v>110</v>
      </c>
      <c r="B23" s="4" t="s">
        <v>225</v>
      </c>
      <c r="C23" s="4" t="s">
        <v>226</v>
      </c>
      <c r="D23" s="7">
        <v>125.5</v>
      </c>
      <c r="E23" s="7">
        <f>_xlfn.IFS(ISNUMBER(D23),100-ROUNDDOWN((D23/200)*100,1),ISBLANK(D23),"",ISTEXT(D23),D23)</f>
        <v>37.299999999999997</v>
      </c>
      <c r="F23" s="2">
        <v>0</v>
      </c>
      <c r="G23" s="2">
        <v>0</v>
      </c>
      <c r="H23" s="7">
        <v>9.8000000000000007</v>
      </c>
      <c r="I23" s="2">
        <f>_xlfn.IFS(AND(ISNUMBER(E23), ISNUMBER(F23), ISNUMBER(G23), ISNUMBER(H23)), SUM(E23,F23,G23,H23), ISTEXT(E23), E23, ISTEXT(F23), F23, ISTEXT(G23), G23, ISTEXT(H23), H23, ISBLANK(E23),"",ISBLANK(F23),"",ISBLANK(G23),"",ISBLANK(H23),"")</f>
        <v>47.099999999999994</v>
      </c>
      <c r="J23" s="2">
        <f>_xlfn.IFS(ISNUMBER(I23),RANK(I23,$I$2:$I$132,1),ISTEXT(I23),I23)</f>
        <v>22</v>
      </c>
    </row>
    <row r="24" spans="1:10" x14ac:dyDescent="0.35">
      <c r="A24" s="2">
        <v>77</v>
      </c>
      <c r="B24" s="5" t="s">
        <v>159</v>
      </c>
      <c r="C24" s="4" t="s">
        <v>160</v>
      </c>
      <c r="D24" s="7">
        <v>113.5</v>
      </c>
      <c r="E24" s="7">
        <f>_xlfn.IFS(ISNUMBER(D24),100-ROUNDDOWN((D24/200)*100,1),ISBLANK(D24),"",ISTEXT(D24),D24)</f>
        <v>43.3</v>
      </c>
      <c r="F24" s="2">
        <v>4</v>
      </c>
      <c r="G24" s="2">
        <v>0</v>
      </c>
      <c r="H24" s="7">
        <v>0</v>
      </c>
      <c r="I24" s="2">
        <f>_xlfn.IFS(AND(ISNUMBER(E24), ISNUMBER(F24), ISNUMBER(G24), ISNUMBER(H24)), SUM(E24,F24,G24,H24), ISTEXT(E24), E24, ISTEXT(F24), F24, ISTEXT(G24), G24, ISTEXT(H24), H24, ISBLANK(E24),"",ISBLANK(F24),"",ISBLANK(G24),"",ISBLANK(H24),"")</f>
        <v>47.3</v>
      </c>
      <c r="J24" s="2">
        <f>_xlfn.IFS(ISNUMBER(I24),RANK(I24,$I$2:$I$132,1),ISTEXT(I24),I24)</f>
        <v>23</v>
      </c>
    </row>
    <row r="25" spans="1:10" x14ac:dyDescent="0.35">
      <c r="A25" s="2">
        <v>93</v>
      </c>
      <c r="B25" s="4" t="s">
        <v>191</v>
      </c>
      <c r="C25" s="4" t="s">
        <v>192</v>
      </c>
      <c r="D25" s="7">
        <v>122</v>
      </c>
      <c r="E25" s="7">
        <f>_xlfn.IFS(ISNUMBER(D25),100-ROUNDDOWN((D25/200)*100,1),ISBLANK(D25),"",ISTEXT(D25),D25)</f>
        <v>39</v>
      </c>
      <c r="F25" s="2">
        <v>12</v>
      </c>
      <c r="G25" s="2">
        <v>0</v>
      </c>
      <c r="H25" s="7">
        <v>2.2999999999999998</v>
      </c>
      <c r="I25" s="2">
        <f>_xlfn.IFS(AND(ISNUMBER(E25), ISNUMBER(F25), ISNUMBER(G25), ISNUMBER(H25)), SUM(E25,F25,G25,H25), ISTEXT(E25), E25, ISTEXT(F25), F25, ISTEXT(G25), G25, ISTEXT(H25), H25, ISBLANK(E25),"",ISBLANK(F25),"",ISBLANK(G25),"",ISBLANK(H25),"")</f>
        <v>53.3</v>
      </c>
      <c r="J25" s="2">
        <f>_xlfn.IFS(ISNUMBER(I25),RANK(I25,$I$2:$I$132,1),ISTEXT(I25),I25)</f>
        <v>24</v>
      </c>
    </row>
    <row r="26" spans="1:10" x14ac:dyDescent="0.35">
      <c r="A26" s="2">
        <v>106</v>
      </c>
      <c r="B26" s="4" t="s">
        <v>217</v>
      </c>
      <c r="C26" s="4" t="s">
        <v>218</v>
      </c>
      <c r="D26" s="7">
        <v>153</v>
      </c>
      <c r="E26" s="7">
        <f>_xlfn.IFS(ISNUMBER(D26),100-ROUNDDOWN((D26/200)*100,1),ISBLANK(D26),"",ISTEXT(D26),D26)</f>
        <v>23.5</v>
      </c>
      <c r="F26" s="2">
        <v>0</v>
      </c>
      <c r="G26" s="2">
        <v>20</v>
      </c>
      <c r="H26" s="7">
        <v>9.8000000000000007</v>
      </c>
      <c r="I26" s="2">
        <f>_xlfn.IFS(AND(ISNUMBER(E26), ISNUMBER(F26), ISNUMBER(G26), ISNUMBER(H26)), SUM(E26,F26,G26,H26), ISTEXT(E26), E26, ISTEXT(F26), F26, ISTEXT(G26), G26, ISTEXT(H26), H26, ISBLANK(E26),"",ISBLANK(F26),"",ISBLANK(G26),"",ISBLANK(H26),"")</f>
        <v>53.3</v>
      </c>
      <c r="J26" s="2">
        <f>_xlfn.IFS(ISNUMBER(I26),RANK(I26,$I$2:$I$132,1),ISTEXT(I26),I26)</f>
        <v>24</v>
      </c>
    </row>
    <row r="27" spans="1:10" x14ac:dyDescent="0.35">
      <c r="A27" s="2">
        <v>84</v>
      </c>
      <c r="B27" s="4" t="s">
        <v>173</v>
      </c>
      <c r="C27" s="4" t="s">
        <v>174</v>
      </c>
      <c r="D27" s="7">
        <v>110.5</v>
      </c>
      <c r="E27" s="7">
        <f>_xlfn.IFS(ISNUMBER(D27),100-ROUNDDOWN((D27/200)*100,1),ISBLANK(D27),"",ISTEXT(D27),D27)</f>
        <v>44.8</v>
      </c>
      <c r="F27" s="2">
        <v>8</v>
      </c>
      <c r="G27" s="2">
        <v>0</v>
      </c>
      <c r="H27" s="7">
        <v>8.3000000000000007</v>
      </c>
      <c r="I27" s="2">
        <f>_xlfn.IFS(AND(ISNUMBER(E27), ISNUMBER(F27), ISNUMBER(G27), ISNUMBER(H27)), SUM(E27,F27,G27,H27), ISTEXT(E27), E27, ISTEXT(F27), F27, ISTEXT(G27), G27, ISTEXT(H27), H27, ISBLANK(E27),"",ISBLANK(F27),"",ISBLANK(G27),"",ISBLANK(H27),"")</f>
        <v>61.099999999999994</v>
      </c>
      <c r="J27" s="2">
        <f>_xlfn.IFS(ISNUMBER(I27),RANK(I27,$I$2:$I$132,1),ISTEXT(I27),I27)</f>
        <v>26</v>
      </c>
    </row>
    <row r="28" spans="1:10" x14ac:dyDescent="0.35">
      <c r="A28" s="2">
        <v>80</v>
      </c>
      <c r="B28" s="4" t="s">
        <v>165</v>
      </c>
      <c r="C28" s="4" t="s">
        <v>166</v>
      </c>
      <c r="D28" s="7">
        <v>116</v>
      </c>
      <c r="E28" s="7">
        <f>_xlfn.IFS(ISNUMBER(D28),100-ROUNDDOWN((D28/200)*100,1),ISBLANK(D28),"",ISTEXT(D28),D28)</f>
        <v>42</v>
      </c>
      <c r="F28" s="2">
        <v>0</v>
      </c>
      <c r="G28" s="2">
        <v>20</v>
      </c>
      <c r="H28" s="7">
        <v>0</v>
      </c>
      <c r="I28" s="2">
        <f>_xlfn.IFS(AND(ISNUMBER(E28), ISNUMBER(F28), ISNUMBER(G28), ISNUMBER(H28)), SUM(E28,F28,G28,H28), ISTEXT(E28), E28, ISTEXT(F28), F28, ISTEXT(G28), G28, ISTEXT(H28), H28, ISBLANK(E28),"",ISBLANK(F28),"",ISBLANK(G28),"",ISBLANK(H28),"")</f>
        <v>62</v>
      </c>
      <c r="J28" s="2">
        <f>_xlfn.IFS(ISNUMBER(I28),RANK(I28,$I$2:$I$132,1),ISTEXT(I28),I28)</f>
        <v>27</v>
      </c>
    </row>
    <row r="29" spans="1:10" x14ac:dyDescent="0.35">
      <c r="A29" s="2">
        <v>108</v>
      </c>
      <c r="B29" s="4" t="s">
        <v>221</v>
      </c>
      <c r="C29" s="4" t="s">
        <v>222</v>
      </c>
      <c r="D29" s="7">
        <v>119</v>
      </c>
      <c r="E29" s="7">
        <f>_xlfn.IFS(ISNUMBER(D29),100-ROUNDDOWN((D29/200)*100,1),ISBLANK(D29),"",ISTEXT(D29),D29)</f>
        <v>40.5</v>
      </c>
      <c r="F29" s="2">
        <v>20</v>
      </c>
      <c r="G29" s="2">
        <v>0</v>
      </c>
      <c r="H29" s="7">
        <v>3</v>
      </c>
      <c r="I29" s="2">
        <f>_xlfn.IFS(AND(ISNUMBER(E29), ISNUMBER(F29), ISNUMBER(G29), ISNUMBER(H29)), SUM(E29,F29,G29,H29), ISTEXT(E29), E29, ISTEXT(F29), F29, ISTEXT(G29), G29, ISTEXT(H29), H29, ISBLANK(E29),"",ISBLANK(F29),"",ISBLANK(G29),"",ISBLANK(H29),"")</f>
        <v>63.5</v>
      </c>
      <c r="J29" s="2">
        <f>_xlfn.IFS(ISNUMBER(I29),RANK(I29,$I$2:$I$132,1),ISTEXT(I29),I29)</f>
        <v>28</v>
      </c>
    </row>
    <row r="30" spans="1:10" x14ac:dyDescent="0.35">
      <c r="A30" s="2">
        <v>96</v>
      </c>
      <c r="B30" s="4" t="s">
        <v>197</v>
      </c>
      <c r="C30" s="4" t="s">
        <v>198</v>
      </c>
      <c r="D30" s="7">
        <v>135</v>
      </c>
      <c r="E30" s="7">
        <f>_xlfn.IFS(ISNUMBER(D30),100-ROUNDDOWN((D30/200)*100,1),ISBLANK(D30),"",ISTEXT(D30),D30)</f>
        <v>32.5</v>
      </c>
      <c r="F30" s="2">
        <v>12</v>
      </c>
      <c r="G30" s="2">
        <v>40</v>
      </c>
      <c r="H30" s="7">
        <v>0.3</v>
      </c>
      <c r="I30" s="2">
        <f>_xlfn.IFS(AND(ISNUMBER(E30), ISNUMBER(F30), ISNUMBER(G30), ISNUMBER(H30)), SUM(E30,F30,G30,H30), ISTEXT(E30), E30, ISTEXT(F30), F30, ISTEXT(G30), G30, ISTEXT(H30), H30, ISBLANK(E30),"",ISBLANK(F30),"",ISBLANK(G30),"",ISBLANK(H30),"")</f>
        <v>84.8</v>
      </c>
      <c r="J30" s="2">
        <f>_xlfn.IFS(ISNUMBER(I30),RANK(I30,$I$2:$I$132,1),ISTEXT(I30),I30)</f>
        <v>29</v>
      </c>
    </row>
    <row r="31" spans="1:10" x14ac:dyDescent="0.35">
      <c r="A31" s="2">
        <v>92</v>
      </c>
      <c r="B31" s="4" t="s">
        <v>189</v>
      </c>
      <c r="C31" s="4" t="s">
        <v>190</v>
      </c>
      <c r="D31" s="7">
        <v>131</v>
      </c>
      <c r="E31" s="7">
        <f>_xlfn.IFS(ISNUMBER(D31),100-ROUNDDOWN((D31/200)*100,1),ISBLANK(D31),"",ISTEXT(D31),D31)</f>
        <v>34.5</v>
      </c>
      <c r="F31" s="2">
        <v>4</v>
      </c>
      <c r="G31" s="2">
        <v>60</v>
      </c>
      <c r="H31" s="7">
        <v>9.8000000000000007</v>
      </c>
      <c r="I31" s="2">
        <f>_xlfn.IFS(AND(ISNUMBER(E31), ISNUMBER(F31), ISNUMBER(G31), ISNUMBER(H31)), SUM(E31,F31,G31,H31), ISTEXT(E31), E31, ISTEXT(F31), F31, ISTEXT(G31), G31, ISTEXT(H31), H31, ISBLANK(E31),"",ISBLANK(F31),"",ISBLANK(G31),"",ISBLANK(H31),"")</f>
        <v>108.3</v>
      </c>
      <c r="J31" s="2">
        <f>_xlfn.IFS(ISNUMBER(I31),RANK(I31,$I$2:$I$132,1),ISTEXT(I31),I31)</f>
        <v>30</v>
      </c>
    </row>
    <row r="32" spans="1:10" x14ac:dyDescent="0.35">
      <c r="A32" s="2">
        <v>98</v>
      </c>
      <c r="B32" s="4" t="s">
        <v>201</v>
      </c>
      <c r="C32" s="4" t="s">
        <v>202</v>
      </c>
      <c r="D32" s="7">
        <v>122.5</v>
      </c>
      <c r="E32" s="7">
        <f>_xlfn.IFS(ISNUMBER(D32),100-ROUNDDOWN((D32/200)*100,1),ISBLANK(D32),"",ISTEXT(D32),D32)</f>
        <v>38.799999999999997</v>
      </c>
      <c r="F32" s="2">
        <v>8</v>
      </c>
      <c r="G32" s="2">
        <v>60</v>
      </c>
      <c r="H32" s="7">
        <v>14.3</v>
      </c>
      <c r="I32" s="2">
        <f>_xlfn.IFS(AND(ISNUMBER(E32), ISNUMBER(F32), ISNUMBER(G32), ISNUMBER(H32)), SUM(E32,F32,G32,H32), ISTEXT(E32), E32, ISTEXT(F32), F32, ISTEXT(G32), G32, ISTEXT(H32), H32, ISBLANK(E32),"",ISBLANK(F32),"",ISBLANK(G32),"",ISBLANK(H32),"")</f>
        <v>121.1</v>
      </c>
      <c r="J32" s="2">
        <f>_xlfn.IFS(ISNUMBER(I32),RANK(I32,$I$2:$I$132,1),ISTEXT(I32),I32)</f>
        <v>31</v>
      </c>
    </row>
    <row r="33" spans="1:10" x14ac:dyDescent="0.35">
      <c r="A33" s="2">
        <v>102</v>
      </c>
      <c r="B33" s="4" t="s">
        <v>209</v>
      </c>
      <c r="C33" s="4" t="s">
        <v>210</v>
      </c>
      <c r="D33" s="7"/>
      <c r="E33" s="7" t="str">
        <f>_xlfn.IFS(ISNUMBER(D33),100-ROUNDDOWN((D33/200)*100,1),ISBLANK(D33),"",ISTEXT(D33),D33)</f>
        <v/>
      </c>
      <c r="F33" s="2" t="str">
        <f>_xlfn.IFS(ISTEXT(E33),E33,ISBLANK(E33),"",ISNUMBER(E33),"")</f>
        <v/>
      </c>
      <c r="G33" s="2" t="str">
        <f>_xlfn.IFS(ISTEXT(F33),F33,ISBLANK(F33),"",ISNUMBER(F33),"")</f>
        <v/>
      </c>
      <c r="H33" s="7"/>
      <c r="I33" s="2" t="str">
        <f>_xlfn.IFS(AND(ISNUMBER(E33), ISNUMBER(F33), ISNUMBER(G33), ISNUMBER(H33)), SUM(E33,F33,G33,H33), ISTEXT(E33), E33, ISTEXT(F33), F33, ISTEXT(G33), G33, ISTEXT(H33), H33, ISBLANK(E33),"",ISBLANK(F33),"",ISBLANK(G33),"",ISBLANK(H33),"")</f>
        <v/>
      </c>
      <c r="J33" s="2" t="str">
        <f>_xlfn.IFS(ISNUMBER(I33),RANK(I33,$I$2:$I$132,1),ISTEXT(I33),I33)</f>
        <v/>
      </c>
    </row>
    <row r="34" spans="1:10" x14ac:dyDescent="0.35">
      <c r="A34" s="2"/>
      <c r="B34" s="2"/>
      <c r="C34" s="2"/>
      <c r="D34" s="7"/>
      <c r="E34" s="7" t="str">
        <f>_xlfn.IFS(ISNUMBER(D34),100-ROUNDDOWN((D34/200)*100,1),ISBLANK(D34),"",ISTEXT(D34),D34)</f>
        <v/>
      </c>
      <c r="F34" s="2" t="str">
        <f>_xlfn.IFS(ISTEXT(E34),E34,ISBLANK(E34),"",ISNUMBER(E34),"")</f>
        <v/>
      </c>
      <c r="G34" s="2" t="str">
        <f>_xlfn.IFS(ISTEXT(F34),F34,ISBLANK(F34),"",ISNUMBER(F34),"")</f>
        <v/>
      </c>
      <c r="H34" s="7" t="str">
        <f>_xlfn.IFS(ISTEXT(G34),G34,ISBLANK(G34),"",ISNUMBER(G34),"")</f>
        <v/>
      </c>
      <c r="I34" s="2" t="str">
        <f>_xlfn.IFS(AND(ISNUMBER(E34), ISNUMBER(F34), ISNUMBER(G34), ISNUMBER(H34)), SUM(E34,F34,G34,H34), ISTEXT(E34), E34, ISTEXT(F34), F34, ISTEXT(G34), G34, ISTEXT(H34), H34, ISBLANK(E34),"",ISBLANK(F34),"",ISBLANK(G34),"",ISBLANK(H34),"")</f>
        <v/>
      </c>
      <c r="J34" s="2" t="str">
        <f>_xlfn.IFS(ISNUMBER(I34),RANK(I34,$I$2:$I$132,1),ISTEXT(I34),I34)</f>
        <v/>
      </c>
    </row>
    <row r="35" spans="1:10" x14ac:dyDescent="0.35">
      <c r="A35" s="2"/>
      <c r="B35" s="2"/>
      <c r="C35" s="2"/>
      <c r="D35" s="7"/>
      <c r="E35" s="7" t="str">
        <f>_xlfn.IFS(ISNUMBER(D35),100-ROUNDDOWN((D35/200)*100,1),ISBLANK(D35),"",ISTEXT(D35),D35)</f>
        <v/>
      </c>
      <c r="F35" s="2" t="str">
        <f>_xlfn.IFS(ISTEXT(E35),E35,ISBLANK(E35),"",ISNUMBER(E35),"")</f>
        <v/>
      </c>
      <c r="G35" s="2" t="str">
        <f>_xlfn.IFS(ISTEXT(F35),F35,ISBLANK(F35),"",ISNUMBER(F35),"")</f>
        <v/>
      </c>
      <c r="H35" s="7" t="str">
        <f>_xlfn.IFS(ISTEXT(G35),G35,ISBLANK(G35),"",ISNUMBER(G35),"")</f>
        <v/>
      </c>
      <c r="I35" s="2" t="str">
        <f>_xlfn.IFS(AND(ISNUMBER(E35), ISNUMBER(F35), ISNUMBER(G35), ISNUMBER(H35)), SUM(E35,F35,G35,H35), ISTEXT(E35), E35, ISTEXT(F35), F35, ISTEXT(G35), G35, ISTEXT(H35), H35, ISBLANK(E35),"",ISBLANK(F35),"",ISBLANK(G35),"",ISBLANK(H35),"")</f>
        <v/>
      </c>
      <c r="J35" s="2" t="str">
        <f>_xlfn.IFS(ISNUMBER(I35),RANK(I35,$I$2:$I$132,1),ISTEXT(I35),I35)</f>
        <v/>
      </c>
    </row>
    <row r="36" spans="1:10" x14ac:dyDescent="0.35">
      <c r="A36" s="2"/>
      <c r="B36" s="2"/>
      <c r="C36" s="2"/>
      <c r="D36" s="7"/>
      <c r="E36" s="7" t="str">
        <f>_xlfn.IFS(ISNUMBER(D36),100-ROUNDDOWN((D36/200)*100,1),ISBLANK(D36),"",ISTEXT(D36),D36)</f>
        <v/>
      </c>
      <c r="F36" s="2" t="str">
        <f>_xlfn.IFS(ISTEXT(E36),E36,ISBLANK(E36),"",ISNUMBER(E36),"")</f>
        <v/>
      </c>
      <c r="G36" s="2" t="str">
        <f>_xlfn.IFS(ISTEXT(F36),F36,ISBLANK(F36),"",ISNUMBER(F36),"")</f>
        <v/>
      </c>
      <c r="H36" s="7" t="str">
        <f>_xlfn.IFS(ISTEXT(G36),G36,ISBLANK(G36),"",ISNUMBER(G36),"")</f>
        <v/>
      </c>
      <c r="I36" s="2" t="str">
        <f>_xlfn.IFS(AND(ISNUMBER(E36), ISNUMBER(F36), ISNUMBER(G36), ISNUMBER(H36)), SUM(E36,F36,G36,H36), ISTEXT(E36), E36, ISTEXT(F36), F36, ISTEXT(G36), G36, ISTEXT(H36), H36, ISBLANK(E36),"",ISBLANK(F36),"",ISBLANK(G36),"",ISBLANK(H36),"")</f>
        <v/>
      </c>
      <c r="J36" s="2" t="str">
        <f>_xlfn.IFS(ISNUMBER(I36),RANK(I36,$I$2:$I$132,1),ISTEXT(I36),I36)</f>
        <v/>
      </c>
    </row>
    <row r="37" spans="1:10" x14ac:dyDescent="0.35">
      <c r="A37" s="2"/>
      <c r="B37" s="2"/>
      <c r="C37" s="2"/>
      <c r="D37" s="7"/>
      <c r="E37" s="7" t="str">
        <f>_xlfn.IFS(ISNUMBER(D37),100-ROUNDDOWN((D37/200)*100,1),ISBLANK(D37),"",ISTEXT(D37),D37)</f>
        <v/>
      </c>
      <c r="F37" s="2" t="str">
        <f>_xlfn.IFS(ISTEXT(E37),E37,ISBLANK(E37),"",ISNUMBER(E37),"")</f>
        <v/>
      </c>
      <c r="G37" s="2" t="str">
        <f>_xlfn.IFS(ISTEXT(F37),F37,ISBLANK(F37),"",ISNUMBER(F37),"")</f>
        <v/>
      </c>
      <c r="H37" s="7" t="str">
        <f>_xlfn.IFS(ISTEXT(G37),G37,ISBLANK(G37),"",ISNUMBER(G37),"")</f>
        <v/>
      </c>
      <c r="I37" s="2" t="str">
        <f>_xlfn.IFS(AND(ISNUMBER(E37), ISNUMBER(F37), ISNUMBER(G37), ISNUMBER(H37)), SUM(E37,F37,G37,H37), ISTEXT(E37), E37, ISTEXT(F37), F37, ISTEXT(G37), G37, ISTEXT(H37), H37, ISBLANK(E37),"",ISBLANK(F37),"",ISBLANK(G37),"",ISBLANK(H37),"")</f>
        <v/>
      </c>
      <c r="J37" s="2" t="str">
        <f>_xlfn.IFS(ISNUMBER(I37),RANK(I37,$I$2:$I$132,1),ISTEXT(I37),I37)</f>
        <v/>
      </c>
    </row>
    <row r="38" spans="1:10" x14ac:dyDescent="0.35">
      <c r="A38" s="2"/>
      <c r="B38" s="2"/>
      <c r="C38" s="2"/>
      <c r="D38" s="7"/>
      <c r="E38" s="7" t="str">
        <f>_xlfn.IFS(ISNUMBER(D38),100-ROUNDDOWN((D38/200)*100,1),ISBLANK(D38),"",ISTEXT(D38),D38)</f>
        <v/>
      </c>
      <c r="F38" s="2" t="str">
        <f>_xlfn.IFS(ISTEXT(E38),E38,ISBLANK(E38),"",ISNUMBER(E38),"")</f>
        <v/>
      </c>
      <c r="G38" s="2" t="str">
        <f>_xlfn.IFS(ISTEXT(F38),F38,ISBLANK(F38),"",ISNUMBER(F38),"")</f>
        <v/>
      </c>
      <c r="H38" s="7" t="str">
        <f>_xlfn.IFS(ISTEXT(G38),G38,ISBLANK(G38),"",ISNUMBER(G38),"")</f>
        <v/>
      </c>
      <c r="I38" s="2" t="str">
        <f>_xlfn.IFS(AND(ISNUMBER(E38), ISNUMBER(F38), ISNUMBER(G38), ISNUMBER(H38)), SUM(E38,F38,G38,H38), ISTEXT(E38), E38, ISTEXT(F38), F38, ISTEXT(G38), G38, ISTEXT(H38), H38, ISBLANK(E38),"",ISBLANK(F38),"",ISBLANK(G38),"",ISBLANK(H38),"")</f>
        <v/>
      </c>
      <c r="J38" s="2" t="str">
        <f>_xlfn.IFS(ISNUMBER(I38),RANK(I38,$I$2:$I$132,1),ISTEXT(I38),I38)</f>
        <v/>
      </c>
    </row>
    <row r="39" spans="1:10" x14ac:dyDescent="0.35">
      <c r="A39" s="2"/>
      <c r="B39" s="2"/>
      <c r="C39" s="2"/>
      <c r="D39" s="7"/>
      <c r="E39" s="7" t="str">
        <f>_xlfn.IFS(ISNUMBER(D39),100-ROUNDDOWN((D39/200)*100,1),ISBLANK(D39),"",ISTEXT(D39),D39)</f>
        <v/>
      </c>
      <c r="F39" s="2" t="str">
        <f>_xlfn.IFS(ISTEXT(E39),E39,ISBLANK(E39),"",ISNUMBER(E39),"")</f>
        <v/>
      </c>
      <c r="G39" s="2" t="str">
        <f>_xlfn.IFS(ISTEXT(F39),F39,ISBLANK(F39),"",ISNUMBER(F39),"")</f>
        <v/>
      </c>
      <c r="H39" s="7" t="str">
        <f>_xlfn.IFS(ISTEXT(G39),G39,ISBLANK(G39),"",ISNUMBER(G39),"")</f>
        <v/>
      </c>
      <c r="I39" s="2" t="str">
        <f>_xlfn.IFS(AND(ISNUMBER(E39), ISNUMBER(F39), ISNUMBER(G39), ISNUMBER(H39)), SUM(E39,F39,G39,H39), ISTEXT(E39), E39, ISTEXT(F39), F39, ISTEXT(G39), G39, ISTEXT(H39), H39, ISBLANK(E39),"",ISBLANK(F39),"",ISBLANK(G39),"",ISBLANK(H39),"")</f>
        <v/>
      </c>
      <c r="J39" s="2" t="str">
        <f>_xlfn.IFS(ISNUMBER(I39),RANK(I39,$I$2:$I$132,1),ISTEXT(I39),I39)</f>
        <v/>
      </c>
    </row>
    <row r="40" spans="1:10" x14ac:dyDescent="0.35">
      <c r="E40" s="8" t="str">
        <f>_xlfn.IFS(ISNUMBER(D40),100-ROUNDDOWN((D40/200)*100,1),ISBLANK(D40),"",ISTEXT(D40),D40)</f>
        <v/>
      </c>
      <c r="F40" t="str">
        <f>_xlfn.IFS(ISTEXT(E40),E40,ISBLANK(E40),"",ISNUMBER(E40),"")</f>
        <v/>
      </c>
      <c r="G40" t="str">
        <f>_xlfn.IFS(ISTEXT(F40),F40,ISBLANK(F40),"",ISNUMBER(F40),"")</f>
        <v/>
      </c>
      <c r="H40" s="8" t="str">
        <f>_xlfn.IFS(ISTEXT(G40),G40,ISBLANK(G40),"",ISNUMBER(G40),"")</f>
        <v/>
      </c>
      <c r="I40" t="str">
        <f>_xlfn.IFS(AND(ISNUMBER(E40), ISNUMBER(F40), ISNUMBER(G40), ISNUMBER(H40)), SUM(E40,F40,G40,H40), ISTEXT(E40), E40, ISTEXT(F40), F40, ISTEXT(G40), G40, ISTEXT(H40), H40, ISBLANK(E40),"",ISBLANK(F40),"",ISBLANK(G40),"",ISBLANK(H40),"")</f>
        <v/>
      </c>
      <c r="J40" t="str">
        <f>_xlfn.IFS(ISNUMBER(I40),RANK(I40,$I$2:$I$132,1),ISTEXT(I40),I40)</f>
        <v/>
      </c>
    </row>
    <row r="41" spans="1:10" x14ac:dyDescent="0.35">
      <c r="E41" s="8" t="str">
        <f>_xlfn.IFS(ISNUMBER(D41),100-ROUNDDOWN((D41/200)*100,1),ISBLANK(D41),"",ISTEXT(D41),D41)</f>
        <v/>
      </c>
      <c r="F41" t="str">
        <f>_xlfn.IFS(ISTEXT(E41),E41,ISBLANK(E41),"",ISNUMBER(E41),"")</f>
        <v/>
      </c>
      <c r="G41" t="str">
        <f>_xlfn.IFS(ISTEXT(F41),F41,ISBLANK(F41),"",ISNUMBER(F41),"")</f>
        <v/>
      </c>
      <c r="H41" s="8" t="str">
        <f>_xlfn.IFS(ISTEXT(G41),G41,ISBLANK(G41),"",ISNUMBER(G41),"")</f>
        <v/>
      </c>
      <c r="I41" t="str">
        <f>_xlfn.IFS(AND(ISNUMBER(E41), ISNUMBER(F41), ISNUMBER(G41), ISNUMBER(H41)), SUM(E41,F41,G41,H41), ISTEXT(E41), E41, ISTEXT(F41), F41, ISTEXT(G41), G41, ISTEXT(H41), H41, ISBLANK(E41),"",ISBLANK(F41),"",ISBLANK(G41),"",ISBLANK(H41),"")</f>
        <v/>
      </c>
      <c r="J41" t="str">
        <f>_xlfn.IFS(ISNUMBER(I41),RANK(I41,$I$2:$I$132,1),ISTEXT(I41),I41)</f>
        <v/>
      </c>
    </row>
    <row r="42" spans="1:10" x14ac:dyDescent="0.35">
      <c r="E42" s="8" t="str">
        <f>_xlfn.IFS(ISNUMBER(D42),100-ROUNDDOWN((D42/200)*100,1),ISBLANK(D42),"",ISTEXT(D42),D42)</f>
        <v/>
      </c>
      <c r="F42" t="str">
        <f>_xlfn.IFS(ISTEXT(E42),E42,ISBLANK(E42),"",ISNUMBER(E42),"")</f>
        <v/>
      </c>
      <c r="G42" t="str">
        <f>_xlfn.IFS(ISTEXT(F42),F42,ISBLANK(F42),"",ISNUMBER(F42),"")</f>
        <v/>
      </c>
      <c r="H42" s="8" t="str">
        <f>_xlfn.IFS(ISTEXT(G42),G42,ISBLANK(G42),"",ISNUMBER(G42),"")</f>
        <v/>
      </c>
      <c r="I42" t="str">
        <f>_xlfn.IFS(AND(ISNUMBER(E42), ISNUMBER(F42), ISNUMBER(G42), ISNUMBER(H42)), SUM(E42,F42,G42,H42), ISTEXT(E42), E42, ISTEXT(F42), F42, ISTEXT(G42), G42, ISTEXT(H42), H42, ISBLANK(E42),"",ISBLANK(F42),"",ISBLANK(G42),"",ISBLANK(H42),"")</f>
        <v/>
      </c>
      <c r="J42" t="str">
        <f>_xlfn.IFS(ISNUMBER(I42),RANK(I42,$I$2:$I$132,1),ISTEXT(I42),I42)</f>
        <v/>
      </c>
    </row>
    <row r="43" spans="1:10" x14ac:dyDescent="0.35">
      <c r="E43" s="8" t="str">
        <f>_xlfn.IFS(ISNUMBER(D43),100-ROUNDDOWN((D43/200)*100,1),ISBLANK(D43),"",ISTEXT(D43),D43)</f>
        <v/>
      </c>
      <c r="F43" t="str">
        <f>_xlfn.IFS(ISTEXT(E43),E43,ISBLANK(E43),"",ISNUMBER(E43),"")</f>
        <v/>
      </c>
      <c r="G43" t="str">
        <f>_xlfn.IFS(ISTEXT(F43),F43,ISBLANK(F43),"",ISNUMBER(F43),"")</f>
        <v/>
      </c>
      <c r="H43" s="8" t="str">
        <f>_xlfn.IFS(ISTEXT(G43),G43,ISBLANK(G43),"",ISNUMBER(G43),"")</f>
        <v/>
      </c>
      <c r="I43" t="str">
        <f>_xlfn.IFS(AND(ISNUMBER(E43), ISNUMBER(F43), ISNUMBER(G43), ISNUMBER(H43)), SUM(E43,F43,G43,H43), ISTEXT(E43), E43, ISTEXT(F43), F43, ISTEXT(G43), G43, ISTEXT(H43), H43, ISBLANK(E43),"",ISBLANK(F43),"",ISBLANK(G43),"",ISBLANK(H43),"")</f>
        <v/>
      </c>
      <c r="J43" t="str">
        <f>_xlfn.IFS(ISNUMBER(I43),RANK(I43,$I$2:$I$132,1),ISTEXT(I43),I43)</f>
        <v/>
      </c>
    </row>
    <row r="44" spans="1:10" x14ac:dyDescent="0.35">
      <c r="E44" s="8" t="str">
        <f>_xlfn.IFS(ISNUMBER(D44),100-ROUNDDOWN((D44/200)*100,1),ISBLANK(D44),"",ISTEXT(D44),D44)</f>
        <v/>
      </c>
      <c r="F44" t="str">
        <f>_xlfn.IFS(ISTEXT(E44),E44,ISBLANK(E44),"",ISNUMBER(E44),"")</f>
        <v/>
      </c>
      <c r="G44" t="str">
        <f>_xlfn.IFS(ISTEXT(F44),F44,ISBLANK(F44),"",ISNUMBER(F44),"")</f>
        <v/>
      </c>
      <c r="H44" s="8" t="str">
        <f>_xlfn.IFS(ISTEXT(G44),G44,ISBLANK(G44),"",ISNUMBER(G44),"")</f>
        <v/>
      </c>
      <c r="I44" t="str">
        <f>_xlfn.IFS(AND(ISNUMBER(E44), ISNUMBER(F44), ISNUMBER(G44), ISNUMBER(H44)), SUM(E44,F44,G44,H44), ISTEXT(E44), E44, ISTEXT(F44), F44, ISTEXT(G44), G44, ISTEXT(H44), H44, ISBLANK(E44),"",ISBLANK(F44),"",ISBLANK(G44),"",ISBLANK(H44),"")</f>
        <v/>
      </c>
      <c r="J44" t="str">
        <f>_xlfn.IFS(ISNUMBER(I44),RANK(I44,$I$2:$I$132,1),ISTEXT(I44),I44)</f>
        <v/>
      </c>
    </row>
    <row r="45" spans="1:10" x14ac:dyDescent="0.35">
      <c r="E45" s="8" t="str">
        <f>_xlfn.IFS(ISNUMBER(D45),100-ROUNDDOWN((D45/200)*100,1),ISBLANK(D45),"",ISTEXT(D45),D45)</f>
        <v/>
      </c>
      <c r="F45" t="str">
        <f>_xlfn.IFS(ISTEXT(E45),E45,ISBLANK(E45),"",ISNUMBER(E45),"")</f>
        <v/>
      </c>
      <c r="G45" t="str">
        <f>_xlfn.IFS(ISTEXT(F45),F45,ISBLANK(F45),"",ISNUMBER(F45),"")</f>
        <v/>
      </c>
      <c r="H45" s="8" t="str">
        <f>_xlfn.IFS(ISTEXT(G45),G45,ISBLANK(G45),"",ISNUMBER(G45),"")</f>
        <v/>
      </c>
      <c r="I45" t="str">
        <f>_xlfn.IFS(AND(ISNUMBER(E45), ISNUMBER(F45), ISNUMBER(G45), ISNUMBER(H45)), SUM(E45,F45,G45,H45), ISTEXT(E45), E45, ISTEXT(F45), F45, ISTEXT(G45), G45, ISTEXT(H45), H45, ISBLANK(E45),"",ISBLANK(F45),"",ISBLANK(G45),"",ISBLANK(H45),"")</f>
        <v/>
      </c>
      <c r="J45" t="str">
        <f>_xlfn.IFS(ISNUMBER(I45),RANK(I45,$I$2:$I$132,1),ISTEXT(I45),I45)</f>
        <v/>
      </c>
    </row>
    <row r="46" spans="1:10" x14ac:dyDescent="0.35">
      <c r="E46" s="8" t="str">
        <f>_xlfn.IFS(ISNUMBER(D46),100-ROUNDDOWN((D46/200)*100,1),ISBLANK(D46),"",ISTEXT(D46),D46)</f>
        <v/>
      </c>
      <c r="F46" t="str">
        <f>_xlfn.IFS(ISTEXT(E46),E46,ISBLANK(E46),"",ISNUMBER(E46),"")</f>
        <v/>
      </c>
      <c r="G46" t="str">
        <f>_xlfn.IFS(ISTEXT(F46),F46,ISBLANK(F46),"",ISNUMBER(F46),"")</f>
        <v/>
      </c>
      <c r="H46" s="8" t="str">
        <f>_xlfn.IFS(ISTEXT(G46),G46,ISBLANK(G46),"",ISNUMBER(G46),"")</f>
        <v/>
      </c>
      <c r="I46" t="str">
        <f>_xlfn.IFS(AND(ISNUMBER(E46), ISNUMBER(F46), ISNUMBER(G46), ISNUMBER(H46)), SUM(E46,F46,G46,H46), ISTEXT(E46), E46, ISTEXT(F46), F46, ISTEXT(G46), G46, ISTEXT(H46), H46, ISBLANK(E46),"",ISBLANK(F46),"",ISBLANK(G46),"",ISBLANK(H46),"")</f>
        <v/>
      </c>
      <c r="J46" t="str">
        <f>_xlfn.IFS(ISNUMBER(I46),RANK(I46,$I$2:$I$132,1),ISTEXT(I46),I46)</f>
        <v/>
      </c>
    </row>
    <row r="47" spans="1:10" x14ac:dyDescent="0.35">
      <c r="E47" s="8" t="str">
        <f>_xlfn.IFS(ISNUMBER(D47),100-ROUNDDOWN((D47/200)*100,1),ISBLANK(D47),"",ISTEXT(D47),D47)</f>
        <v/>
      </c>
      <c r="F47" t="str">
        <f>_xlfn.IFS(ISTEXT(E47),E47,ISBLANK(E47),"",ISNUMBER(E47),"")</f>
        <v/>
      </c>
      <c r="G47" t="str">
        <f>_xlfn.IFS(ISTEXT(F47),F47,ISBLANK(F47),"",ISNUMBER(F47),"")</f>
        <v/>
      </c>
      <c r="H47" s="8" t="str">
        <f>_xlfn.IFS(ISTEXT(G47),G47,ISBLANK(G47),"",ISNUMBER(G47),"")</f>
        <v/>
      </c>
      <c r="I47" t="str">
        <f>_xlfn.IFS(AND(ISNUMBER(E47), ISNUMBER(F47), ISNUMBER(G47), ISNUMBER(H47)), SUM(E47,F47,G47,H47), ISTEXT(E47), E47, ISTEXT(F47), F47, ISTEXT(G47), G47, ISTEXT(H47), H47, ISBLANK(E47),"",ISBLANK(F47),"",ISBLANK(G47),"",ISBLANK(H47),"")</f>
        <v/>
      </c>
      <c r="J47" t="str">
        <f>_xlfn.IFS(ISNUMBER(I47),RANK(I47,$I$2:$I$132,1),ISTEXT(I47),I47)</f>
        <v/>
      </c>
    </row>
    <row r="48" spans="1:10" x14ac:dyDescent="0.35">
      <c r="E48" s="8" t="str">
        <f>_xlfn.IFS(ISNUMBER(D48),100-ROUNDDOWN((D48/200)*100,1),ISBLANK(D48),"",ISTEXT(D48),D48)</f>
        <v/>
      </c>
      <c r="F48" t="str">
        <f>_xlfn.IFS(ISTEXT(E48),E48,ISBLANK(E48),"",ISNUMBER(E48),"")</f>
        <v/>
      </c>
      <c r="G48" t="str">
        <f>_xlfn.IFS(ISTEXT(F48),F48,ISBLANK(F48),"",ISNUMBER(F48),"")</f>
        <v/>
      </c>
      <c r="H48" s="8" t="str">
        <f>_xlfn.IFS(ISTEXT(G48),G48,ISBLANK(G48),"",ISNUMBER(G48),"")</f>
        <v/>
      </c>
      <c r="I48" t="str">
        <f>_xlfn.IFS(AND(ISNUMBER(E48), ISNUMBER(F48), ISNUMBER(G48), ISNUMBER(H48)), SUM(E48,F48,G48,H48), ISTEXT(E48), E48, ISTEXT(F48), F48, ISTEXT(G48), G48, ISTEXT(H48), H48, ISBLANK(E48),"",ISBLANK(F48),"",ISBLANK(G48),"",ISBLANK(H48),"")</f>
        <v/>
      </c>
      <c r="J48" t="str">
        <f>_xlfn.IFS(ISNUMBER(I48),RANK(I48,$I$2:$I$132,1),ISTEXT(I48),I48)</f>
        <v/>
      </c>
    </row>
    <row r="49" spans="5:10" x14ac:dyDescent="0.35">
      <c r="E49" s="8" t="str">
        <f>_xlfn.IFS(ISNUMBER(D49),100-ROUNDDOWN((D49/200)*100,1),ISBLANK(D49),"",ISTEXT(D49),D49)</f>
        <v/>
      </c>
      <c r="F49" t="str">
        <f>_xlfn.IFS(ISTEXT(E49),E49,ISBLANK(E49),"",ISNUMBER(E49),"")</f>
        <v/>
      </c>
      <c r="G49" t="str">
        <f>_xlfn.IFS(ISTEXT(F49),F49,ISBLANK(F49),"",ISNUMBER(F49),"")</f>
        <v/>
      </c>
      <c r="H49" s="8" t="str">
        <f>_xlfn.IFS(ISTEXT(G49),G49,ISBLANK(G49),"",ISNUMBER(G49),"")</f>
        <v/>
      </c>
      <c r="I49" t="str">
        <f>_xlfn.IFS(AND(ISNUMBER(E49), ISNUMBER(F49), ISNUMBER(G49), ISNUMBER(H49)), SUM(E49,F49,G49,H49), ISTEXT(E49), E49, ISTEXT(F49), F49, ISTEXT(G49), G49, ISTEXT(H49), H49, ISBLANK(E49),"",ISBLANK(F49),"",ISBLANK(G49),"",ISBLANK(H49),"")</f>
        <v/>
      </c>
      <c r="J49" t="str">
        <f>_xlfn.IFS(ISNUMBER(I49),RANK(I49,$I$2:$I$132,1),ISTEXT(I49),I49)</f>
        <v/>
      </c>
    </row>
    <row r="50" spans="5:10" x14ac:dyDescent="0.35">
      <c r="E50" s="8" t="str">
        <f>_xlfn.IFS(ISNUMBER(D50),100-ROUNDDOWN((D50/200)*100,1),ISBLANK(D50),"",ISTEXT(D50),D50)</f>
        <v/>
      </c>
      <c r="F50" t="str">
        <f>_xlfn.IFS(ISTEXT(E50),E50,ISBLANK(E50),"",ISNUMBER(E50),"")</f>
        <v/>
      </c>
      <c r="G50" t="str">
        <f>_xlfn.IFS(ISTEXT(F50),F50,ISBLANK(F50),"",ISNUMBER(F50),"")</f>
        <v/>
      </c>
      <c r="H50" s="8" t="str">
        <f>_xlfn.IFS(ISTEXT(G50),G50,ISBLANK(G50),"",ISNUMBER(G50),"")</f>
        <v/>
      </c>
      <c r="I50" t="str">
        <f>_xlfn.IFS(AND(ISNUMBER(E50), ISNUMBER(F50), ISNUMBER(G50), ISNUMBER(H50)), SUM(E50,F50,G50,H50), ISTEXT(E50), E50, ISTEXT(F50), F50, ISTEXT(G50), G50, ISTEXT(H50), H50, ISBLANK(E50),"",ISBLANK(F50),"",ISBLANK(G50),"",ISBLANK(H50),"")</f>
        <v/>
      </c>
      <c r="J50" t="str">
        <f>_xlfn.IFS(ISNUMBER(I50),RANK(I50,$I$2:$I$132,1),ISTEXT(I50),I50)</f>
        <v/>
      </c>
    </row>
    <row r="51" spans="5:10" x14ac:dyDescent="0.35">
      <c r="E51" s="8" t="str">
        <f>_xlfn.IFS(ISNUMBER(D51),100-ROUNDDOWN((D51/200)*100,1),ISBLANK(D51),"",ISTEXT(D51),D51)</f>
        <v/>
      </c>
      <c r="F51" t="str">
        <f>_xlfn.IFS(ISTEXT(E51),E51,ISBLANK(E51),"",ISNUMBER(E51),"")</f>
        <v/>
      </c>
      <c r="G51" t="str">
        <f>_xlfn.IFS(ISTEXT(F51),F51,ISBLANK(F51),"",ISNUMBER(F51),"")</f>
        <v/>
      </c>
      <c r="H51" s="8" t="str">
        <f>_xlfn.IFS(ISTEXT(G51),G51,ISBLANK(G51),"",ISNUMBER(G51),"")</f>
        <v/>
      </c>
      <c r="I51" t="str">
        <f>_xlfn.IFS(AND(ISNUMBER(E51), ISNUMBER(F51), ISNUMBER(G51), ISNUMBER(H51)), SUM(E51,F51,G51,H51), ISTEXT(E51), E51, ISTEXT(F51), F51, ISTEXT(G51), G51, ISTEXT(H51), H51, ISBLANK(E51),"",ISBLANK(F51),"",ISBLANK(G51),"",ISBLANK(H51),"")</f>
        <v/>
      </c>
      <c r="J51" t="str">
        <f>_xlfn.IFS(ISNUMBER(I51),RANK(I51,$I$2:$I$132,1),ISTEXT(I51),I51)</f>
        <v/>
      </c>
    </row>
    <row r="52" spans="5:10" x14ac:dyDescent="0.35">
      <c r="E52" s="8" t="str">
        <f>_xlfn.IFS(ISNUMBER(D52),100-ROUNDDOWN((D52/200)*100,1),ISBLANK(D52),"",ISTEXT(D52),D52)</f>
        <v/>
      </c>
      <c r="F52" t="str">
        <f>_xlfn.IFS(ISTEXT(E52),E52,ISBLANK(E52),"",ISNUMBER(E52),"")</f>
        <v/>
      </c>
      <c r="G52" t="str">
        <f>_xlfn.IFS(ISTEXT(F52),F52,ISBLANK(F52),"",ISNUMBER(F52),"")</f>
        <v/>
      </c>
      <c r="H52" s="8" t="str">
        <f>_xlfn.IFS(ISTEXT(G52),G52,ISBLANK(G52),"",ISNUMBER(G52),"")</f>
        <v/>
      </c>
      <c r="I52" t="str">
        <f>_xlfn.IFS(AND(ISNUMBER(E52), ISNUMBER(F52), ISNUMBER(G52), ISNUMBER(H52)), SUM(E52,F52,G52,H52), ISTEXT(E52), E52, ISTEXT(F52), F52, ISTEXT(G52), G52, ISTEXT(H52), H52, ISBLANK(E52),"",ISBLANK(F52),"",ISBLANK(G52),"",ISBLANK(H52),"")</f>
        <v/>
      </c>
      <c r="J52" t="str">
        <f>_xlfn.IFS(ISNUMBER(I52),RANK(I52,$I$2:$I$132,1),ISTEXT(I52),I52)</f>
        <v/>
      </c>
    </row>
    <row r="53" spans="5:10" x14ac:dyDescent="0.35">
      <c r="E53" s="8" t="str">
        <f>_xlfn.IFS(ISNUMBER(D53),100-ROUNDDOWN((D53/200)*100,1),ISBLANK(D53),"",ISTEXT(D53),D53)</f>
        <v/>
      </c>
      <c r="F53" t="str">
        <f>_xlfn.IFS(ISTEXT(E53),E53,ISBLANK(E53),"",ISNUMBER(E53),"")</f>
        <v/>
      </c>
      <c r="G53" t="str">
        <f>_xlfn.IFS(ISTEXT(F53),F53,ISBLANK(F53),"",ISNUMBER(F53),"")</f>
        <v/>
      </c>
      <c r="H53" s="8" t="str">
        <f>_xlfn.IFS(ISTEXT(G53),G53,ISBLANK(G53),"",ISNUMBER(G53),"")</f>
        <v/>
      </c>
      <c r="I53" t="str">
        <f>_xlfn.IFS(AND(ISNUMBER(E53), ISNUMBER(F53), ISNUMBER(G53), ISNUMBER(H53)), SUM(E53,F53,G53,H53), ISTEXT(E53), E53, ISTEXT(F53), F53, ISTEXT(G53), G53, ISTEXT(H53), H53, ISBLANK(E53),"",ISBLANK(F53),"",ISBLANK(G53),"",ISBLANK(H53),"")</f>
        <v/>
      </c>
      <c r="J53" t="str">
        <f>_xlfn.IFS(ISNUMBER(I53),RANK(I53,$I$2:$I$132,1),ISTEXT(I53),I53)</f>
        <v/>
      </c>
    </row>
    <row r="54" spans="5:10" x14ac:dyDescent="0.35">
      <c r="E54" s="8" t="str">
        <f>_xlfn.IFS(ISNUMBER(D54),100-ROUNDDOWN((D54/200)*100,1),ISBLANK(D54),"",ISTEXT(D54),D54)</f>
        <v/>
      </c>
      <c r="F54" t="str">
        <f>_xlfn.IFS(ISTEXT(E54),E54,ISBLANK(E54),"",ISNUMBER(E54),"")</f>
        <v/>
      </c>
      <c r="G54" t="str">
        <f>_xlfn.IFS(ISTEXT(F54),F54,ISBLANK(F54),"",ISNUMBER(F54),"")</f>
        <v/>
      </c>
      <c r="H54" s="8" t="str">
        <f>_xlfn.IFS(ISTEXT(G54),G54,ISBLANK(G54),"",ISNUMBER(G54),"")</f>
        <v/>
      </c>
      <c r="I54" t="str">
        <f>_xlfn.IFS(AND(ISNUMBER(E54), ISNUMBER(F54), ISNUMBER(G54), ISNUMBER(H54)), SUM(E54,F54,G54,H54), ISTEXT(E54), E54, ISTEXT(F54), F54, ISTEXT(G54), G54, ISTEXT(H54), H54, ISBLANK(E54),"",ISBLANK(F54),"",ISBLANK(G54),"",ISBLANK(H54),"")</f>
        <v/>
      </c>
      <c r="J54" t="str">
        <f>_xlfn.IFS(ISNUMBER(I54),RANK(I54,$I$2:$I$132,1),ISTEXT(I54),I54)</f>
        <v/>
      </c>
    </row>
    <row r="55" spans="5:10" x14ac:dyDescent="0.35">
      <c r="E55" s="8" t="str">
        <f>_xlfn.IFS(ISNUMBER(D55),100-ROUNDDOWN((D55/200)*100,1),ISBLANK(D55),"",ISTEXT(D55),D55)</f>
        <v/>
      </c>
      <c r="F55" t="str">
        <f>_xlfn.IFS(ISTEXT(E55),E55,ISBLANK(E55),"",ISNUMBER(E55),"")</f>
        <v/>
      </c>
      <c r="G55" t="str">
        <f>_xlfn.IFS(ISTEXT(F55),F55,ISBLANK(F55),"",ISNUMBER(F55),"")</f>
        <v/>
      </c>
      <c r="H55" s="8" t="str">
        <f>_xlfn.IFS(ISTEXT(G55),G55,ISBLANK(G55),"",ISNUMBER(G55),"")</f>
        <v/>
      </c>
      <c r="I55" t="str">
        <f>_xlfn.IFS(AND(ISNUMBER(E55), ISNUMBER(F55), ISNUMBER(G55), ISNUMBER(H55)), SUM(E55,F55,G55,H55), ISTEXT(E55), E55, ISTEXT(F55), F55, ISTEXT(G55), G55, ISTEXT(H55), H55, ISBLANK(E55),"",ISBLANK(F55),"",ISBLANK(G55),"",ISBLANK(H55),"")</f>
        <v/>
      </c>
      <c r="J55" t="str">
        <f>_xlfn.IFS(ISNUMBER(I55),RANK(I55,$I$2:$I$132,1),ISTEXT(I55),I55)</f>
        <v/>
      </c>
    </row>
    <row r="56" spans="5:10" x14ac:dyDescent="0.35">
      <c r="E56" s="8" t="str">
        <f>_xlfn.IFS(ISNUMBER(D56),100-ROUNDDOWN((D56/200)*100,1),ISBLANK(D56),"",ISTEXT(D56),D56)</f>
        <v/>
      </c>
      <c r="F56" t="str">
        <f>_xlfn.IFS(ISTEXT(E56),E56,ISBLANK(E56),"",ISNUMBER(E56),"")</f>
        <v/>
      </c>
      <c r="G56" t="str">
        <f>_xlfn.IFS(ISTEXT(F56),F56,ISBLANK(F56),"",ISNUMBER(F56),"")</f>
        <v/>
      </c>
      <c r="H56" s="8" t="str">
        <f>_xlfn.IFS(ISTEXT(G56),G56,ISBLANK(G56),"",ISNUMBER(G56),"")</f>
        <v/>
      </c>
      <c r="I56" t="str">
        <f>_xlfn.IFS(AND(ISNUMBER(E56), ISNUMBER(F56), ISNUMBER(G56), ISNUMBER(H56)), SUM(E56,F56,G56,H56), ISTEXT(E56), E56, ISTEXT(F56), F56, ISTEXT(G56), G56, ISTEXT(H56), H56, ISBLANK(E56),"",ISBLANK(F56),"",ISBLANK(G56),"",ISBLANK(H56),"")</f>
        <v/>
      </c>
      <c r="J56" t="str">
        <f>_xlfn.IFS(ISNUMBER(I56),RANK(I56,$I$2:$I$132,1),ISTEXT(I56),I56)</f>
        <v/>
      </c>
    </row>
    <row r="57" spans="5:10" x14ac:dyDescent="0.35">
      <c r="E57" s="8" t="str">
        <f>_xlfn.IFS(ISNUMBER(D57),100-ROUNDDOWN((D57/200)*100,1),ISBLANK(D57),"",ISTEXT(D57),D57)</f>
        <v/>
      </c>
      <c r="F57" t="str">
        <f>_xlfn.IFS(ISTEXT(E57),E57,ISBLANK(E57),"",ISNUMBER(E57),"")</f>
        <v/>
      </c>
      <c r="G57" t="str">
        <f>_xlfn.IFS(ISTEXT(F57),F57,ISBLANK(F57),"",ISNUMBER(F57),"")</f>
        <v/>
      </c>
      <c r="H57" s="8" t="str">
        <f>_xlfn.IFS(ISTEXT(G57),G57,ISBLANK(G57),"",ISNUMBER(G57),"")</f>
        <v/>
      </c>
      <c r="I57" t="str">
        <f>_xlfn.IFS(AND(ISNUMBER(E57), ISNUMBER(F57), ISNUMBER(G57), ISNUMBER(H57)), SUM(E57,F57,G57,H57), ISTEXT(E57), E57, ISTEXT(F57), F57, ISTEXT(G57), G57, ISTEXT(H57), H57, ISBLANK(E57),"",ISBLANK(F57),"",ISBLANK(G57),"",ISBLANK(H57),"")</f>
        <v/>
      </c>
      <c r="J57" t="str">
        <f>_xlfn.IFS(ISNUMBER(I57),RANK(I57,$I$2:$I$132,1),ISTEXT(I57),I57)</f>
        <v/>
      </c>
    </row>
    <row r="58" spans="5:10" x14ac:dyDescent="0.35">
      <c r="E58" s="8" t="str">
        <f>_xlfn.IFS(ISNUMBER(D58),100-ROUNDDOWN((D58/200)*100,1),ISBLANK(D58),"",ISTEXT(D58),D58)</f>
        <v/>
      </c>
      <c r="F58" t="str">
        <f>_xlfn.IFS(ISTEXT(E58),E58,ISBLANK(E58),"",ISNUMBER(E58),"")</f>
        <v/>
      </c>
      <c r="G58" t="str">
        <f>_xlfn.IFS(ISTEXT(F58),F58,ISBLANK(F58),"",ISNUMBER(F58),"")</f>
        <v/>
      </c>
      <c r="H58" s="8" t="str">
        <f>_xlfn.IFS(ISTEXT(G58),G58,ISBLANK(G58),"",ISNUMBER(G58),"")</f>
        <v/>
      </c>
      <c r="I58" t="str">
        <f>_xlfn.IFS(AND(ISNUMBER(E58), ISNUMBER(F58), ISNUMBER(G58), ISNUMBER(H58)), SUM(E58,F58,G58,H58), ISTEXT(E58), E58, ISTEXT(F58), F58, ISTEXT(G58), G58, ISTEXT(H58), H58, ISBLANK(E58),"",ISBLANK(F58),"",ISBLANK(G58),"",ISBLANK(H58),"")</f>
        <v/>
      </c>
      <c r="J58" t="str">
        <f>_xlfn.IFS(ISNUMBER(I58),RANK(I58,$I$2:$I$132,1),ISTEXT(I58),I58)</f>
        <v/>
      </c>
    </row>
    <row r="59" spans="5:10" x14ac:dyDescent="0.35">
      <c r="E59" s="8" t="str">
        <f>_xlfn.IFS(ISNUMBER(D59),100-ROUNDDOWN((D59/200)*100,1),ISBLANK(D59),"",ISTEXT(D59),D59)</f>
        <v/>
      </c>
      <c r="F59" t="str">
        <f>_xlfn.IFS(ISTEXT(E59),E59,ISBLANK(E59),"",ISNUMBER(E59),"")</f>
        <v/>
      </c>
      <c r="G59" t="str">
        <f>_xlfn.IFS(ISTEXT(F59),F59,ISBLANK(F59),"",ISNUMBER(F59),"")</f>
        <v/>
      </c>
      <c r="H59" s="8" t="str">
        <f>_xlfn.IFS(ISTEXT(G59),G59,ISBLANK(G59),"",ISNUMBER(G59),"")</f>
        <v/>
      </c>
      <c r="I59" t="str">
        <f>_xlfn.IFS(AND(ISNUMBER(E59), ISNUMBER(F59), ISNUMBER(G59), ISNUMBER(H59)), SUM(E59,F59,G59,H59), ISTEXT(E59), E59, ISTEXT(F59), F59, ISTEXT(G59), G59, ISTEXT(H59), H59, ISBLANK(E59),"",ISBLANK(F59),"",ISBLANK(G59),"",ISBLANK(H59),"")</f>
        <v/>
      </c>
      <c r="J59" t="str">
        <f>_xlfn.IFS(ISNUMBER(I59),RANK(I59,$I$2:$I$132,1),ISTEXT(I59),I59)</f>
        <v/>
      </c>
    </row>
    <row r="60" spans="5:10" x14ac:dyDescent="0.35">
      <c r="E60" s="8" t="str">
        <f>_xlfn.IFS(ISNUMBER(D60),100-ROUNDDOWN((D60/200)*100,1),ISBLANK(D60),"",ISTEXT(D60),D60)</f>
        <v/>
      </c>
      <c r="F60" t="str">
        <f>_xlfn.IFS(ISTEXT(E60),E60,ISBLANK(E60),"",ISNUMBER(E60),"")</f>
        <v/>
      </c>
      <c r="G60" t="str">
        <f>_xlfn.IFS(ISTEXT(F60),F60,ISBLANK(F60),"",ISNUMBER(F60),"")</f>
        <v/>
      </c>
      <c r="H60" s="8" t="str">
        <f>_xlfn.IFS(ISTEXT(G60),G60,ISBLANK(G60),"",ISNUMBER(G60),"")</f>
        <v/>
      </c>
      <c r="I60" t="str">
        <f>_xlfn.IFS(AND(ISNUMBER(E60), ISNUMBER(F60), ISNUMBER(G60), ISNUMBER(H60)), SUM(E60,F60,G60,H60), ISTEXT(E60), E60, ISTEXT(F60), F60, ISTEXT(G60), G60, ISTEXT(H60), H60, ISBLANK(E60),"",ISBLANK(F60),"",ISBLANK(G60),"",ISBLANK(H60),"")</f>
        <v/>
      </c>
      <c r="J60" t="str">
        <f>_xlfn.IFS(ISNUMBER(I60),RANK(I60,$I$2:$I$132,1),ISTEXT(I60),I60)</f>
        <v/>
      </c>
    </row>
    <row r="61" spans="5:10" x14ac:dyDescent="0.35">
      <c r="E61" s="8" t="str">
        <f>_xlfn.IFS(ISNUMBER(D61),100-ROUNDDOWN((D61/200)*100,1),ISBLANK(D61),"",ISTEXT(D61),D61)</f>
        <v/>
      </c>
      <c r="F61" t="str">
        <f>_xlfn.IFS(ISTEXT(E61),E61,ISBLANK(E61),"",ISNUMBER(E61),"")</f>
        <v/>
      </c>
      <c r="G61" t="str">
        <f>_xlfn.IFS(ISTEXT(F61),F61,ISBLANK(F61),"",ISNUMBER(F61),"")</f>
        <v/>
      </c>
      <c r="H61" s="8" t="str">
        <f>_xlfn.IFS(ISTEXT(G61),G61,ISBLANK(G61),"",ISNUMBER(G61),"")</f>
        <v/>
      </c>
      <c r="I61" t="str">
        <f>_xlfn.IFS(AND(ISNUMBER(E61), ISNUMBER(F61), ISNUMBER(G61), ISNUMBER(H61)), SUM(E61,F61,G61,H61), ISTEXT(E61), E61, ISTEXT(F61), F61, ISTEXT(G61), G61, ISTEXT(H61), H61, ISBLANK(E61),"",ISBLANK(F61),"",ISBLANK(G61),"",ISBLANK(H61),"")</f>
        <v/>
      </c>
      <c r="J61" t="str">
        <f>_xlfn.IFS(ISNUMBER(I61),RANK(I61,$I$2:$I$132,1),ISTEXT(I61),I61)</f>
        <v/>
      </c>
    </row>
    <row r="62" spans="5:10" x14ac:dyDescent="0.35">
      <c r="E62" s="8" t="str">
        <f>_xlfn.IFS(ISNUMBER(D62),100-ROUNDDOWN((D62/200)*100,1),ISBLANK(D62),"",ISTEXT(D62),D62)</f>
        <v/>
      </c>
      <c r="F62" t="str">
        <f>_xlfn.IFS(ISTEXT(E62),E62,ISBLANK(E62),"",ISNUMBER(E62),"")</f>
        <v/>
      </c>
      <c r="G62" t="str">
        <f>_xlfn.IFS(ISTEXT(F62),F62,ISBLANK(F62),"",ISNUMBER(F62),"")</f>
        <v/>
      </c>
      <c r="H62" s="8" t="str">
        <f>_xlfn.IFS(ISTEXT(G62),G62,ISBLANK(G62),"",ISNUMBER(G62),"")</f>
        <v/>
      </c>
      <c r="I62" t="str">
        <f>_xlfn.IFS(AND(ISNUMBER(E62), ISNUMBER(F62), ISNUMBER(G62), ISNUMBER(H62)), SUM(E62,F62,G62,H62), ISTEXT(E62), E62, ISTEXT(F62), F62, ISTEXT(G62), G62, ISTEXT(H62), H62, ISBLANK(E62),"",ISBLANK(F62),"",ISBLANK(G62),"",ISBLANK(H62),"")</f>
        <v/>
      </c>
      <c r="J62" t="str">
        <f>_xlfn.IFS(ISNUMBER(I62),RANK(I62,$I$2:$I$132,1),ISTEXT(I62),I62)</f>
        <v/>
      </c>
    </row>
    <row r="63" spans="5:10" x14ac:dyDescent="0.35">
      <c r="E63" s="8" t="str">
        <f>_xlfn.IFS(ISNUMBER(D63),100-ROUNDDOWN((D63/200)*100,1),ISBLANK(D63),"",ISTEXT(D63),D63)</f>
        <v/>
      </c>
      <c r="F63" t="str">
        <f>_xlfn.IFS(ISTEXT(E63),E63,ISBLANK(E63),"",ISNUMBER(E63),"")</f>
        <v/>
      </c>
      <c r="G63" t="str">
        <f>_xlfn.IFS(ISTEXT(F63),F63,ISBLANK(F63),"",ISNUMBER(F63),"")</f>
        <v/>
      </c>
      <c r="H63" s="8" t="str">
        <f>_xlfn.IFS(ISTEXT(G63),G63,ISBLANK(G63),"",ISNUMBER(G63),"")</f>
        <v/>
      </c>
      <c r="I63" t="str">
        <f>_xlfn.IFS(AND(ISNUMBER(E63), ISNUMBER(F63), ISNUMBER(G63), ISNUMBER(H63)), SUM(E63,F63,G63,H63), ISTEXT(E63), E63, ISTEXT(F63), F63, ISTEXT(G63), G63, ISTEXT(H63), H63, ISBLANK(E63),"",ISBLANK(F63),"",ISBLANK(G63),"",ISBLANK(H63),"")</f>
        <v/>
      </c>
      <c r="J63" t="str">
        <f>_xlfn.IFS(ISNUMBER(I63),RANK(I63,$I$2:$I$132,1),ISTEXT(I63),I63)</f>
        <v/>
      </c>
    </row>
    <row r="64" spans="5:10" x14ac:dyDescent="0.35">
      <c r="E64" s="8" t="str">
        <f>_xlfn.IFS(ISNUMBER(D64),100-ROUNDDOWN((D64/200)*100,1),ISBLANK(D64),"",ISTEXT(D64),D64)</f>
        <v/>
      </c>
      <c r="F64" t="str">
        <f>_xlfn.IFS(ISTEXT(E64),E64,ISBLANK(E64),"",ISNUMBER(E64),"")</f>
        <v/>
      </c>
      <c r="G64" t="str">
        <f>_xlfn.IFS(ISTEXT(F64),F64,ISBLANK(F64),"",ISNUMBER(F64),"")</f>
        <v/>
      </c>
      <c r="H64" s="8" t="str">
        <f>_xlfn.IFS(ISTEXT(G64),G64,ISBLANK(G64),"",ISNUMBER(G64),"")</f>
        <v/>
      </c>
      <c r="I64" t="str">
        <f>_xlfn.IFS(AND(ISNUMBER(E64), ISNUMBER(F64), ISNUMBER(G64), ISNUMBER(H64)), SUM(E64,F64,G64,H64), ISTEXT(E64), E64, ISTEXT(F64), F64, ISTEXT(G64), G64, ISTEXT(H64), H64, ISBLANK(E64),"",ISBLANK(F64),"",ISBLANK(G64),"",ISBLANK(H64),"")</f>
        <v/>
      </c>
      <c r="J64" t="str">
        <f>_xlfn.IFS(ISNUMBER(I64),RANK(I64,$I$2:$I$132,1),ISTEXT(I64),I64)</f>
        <v/>
      </c>
    </row>
    <row r="65" spans="5:10" x14ac:dyDescent="0.35">
      <c r="E65" s="8" t="str">
        <f>_xlfn.IFS(ISNUMBER(D65),100-ROUNDDOWN((D65/200)*100,1),ISBLANK(D65),"",ISTEXT(D65),D65)</f>
        <v/>
      </c>
      <c r="F65" t="str">
        <f>_xlfn.IFS(ISTEXT(E65),E65,ISBLANK(E65),"",ISNUMBER(E65),"")</f>
        <v/>
      </c>
      <c r="G65" t="str">
        <f>_xlfn.IFS(ISTEXT(F65),F65,ISBLANK(F65),"",ISNUMBER(F65),"")</f>
        <v/>
      </c>
      <c r="H65" s="8" t="str">
        <f>_xlfn.IFS(ISTEXT(G65),G65,ISBLANK(G65),"",ISNUMBER(G65),"")</f>
        <v/>
      </c>
      <c r="I65" t="str">
        <f>_xlfn.IFS(AND(ISNUMBER(E65), ISNUMBER(F65), ISNUMBER(G65), ISNUMBER(H65)), SUM(E65,F65,G65,H65), ISTEXT(E65), E65, ISTEXT(F65), F65, ISTEXT(G65), G65, ISTEXT(H65), H65, ISBLANK(E65),"",ISBLANK(F65),"",ISBLANK(G65),"",ISBLANK(H65),"")</f>
        <v/>
      </c>
      <c r="J65" t="str">
        <f>_xlfn.IFS(ISNUMBER(I65),RANK(I65,$I$2:$I$132,1),ISTEXT(I65),I65)</f>
        <v/>
      </c>
    </row>
    <row r="66" spans="5:10" x14ac:dyDescent="0.35">
      <c r="E66" s="8" t="str">
        <f>_xlfn.IFS(ISNUMBER(D66),100-ROUNDDOWN((D66/200)*100,1),ISBLANK(D66),"",ISTEXT(D66),D66)</f>
        <v/>
      </c>
      <c r="F66" t="str">
        <f>_xlfn.IFS(ISTEXT(E66),E66,ISBLANK(E66),"",ISNUMBER(E66),"")</f>
        <v/>
      </c>
      <c r="G66" t="str">
        <f>_xlfn.IFS(ISTEXT(F66),F66,ISBLANK(F66),"",ISNUMBER(F66),"")</f>
        <v/>
      </c>
      <c r="H66" s="8" t="str">
        <f>_xlfn.IFS(ISTEXT(G66),G66,ISBLANK(G66),"",ISNUMBER(G66),"")</f>
        <v/>
      </c>
      <c r="I66" t="str">
        <f>_xlfn.IFS(AND(ISNUMBER(E66), ISNUMBER(F66), ISNUMBER(G66), ISNUMBER(H66)), SUM(E66,F66,G66,H66), ISTEXT(E66), E66, ISTEXT(F66), F66, ISTEXT(G66), G66, ISTEXT(H66), H66, ISBLANK(E66),"",ISBLANK(F66),"",ISBLANK(G66),"",ISBLANK(H66),"")</f>
        <v/>
      </c>
      <c r="J66" t="str">
        <f>_xlfn.IFS(ISNUMBER(I66),RANK(I66,$I$2:$I$132,1),ISTEXT(I66),I66)</f>
        <v/>
      </c>
    </row>
    <row r="67" spans="5:10" x14ac:dyDescent="0.35">
      <c r="E67" s="8" t="str">
        <f>_xlfn.IFS(ISNUMBER(D67),100-ROUNDDOWN((D67/200)*100,1),ISBLANK(D67),"",ISTEXT(D67),D67)</f>
        <v/>
      </c>
      <c r="F67" t="str">
        <f>_xlfn.IFS(ISTEXT(E67),E67,ISBLANK(E67),"",ISNUMBER(E67),"")</f>
        <v/>
      </c>
      <c r="G67" t="str">
        <f>_xlfn.IFS(ISTEXT(F67),F67,ISBLANK(F67),"",ISNUMBER(F67),"")</f>
        <v/>
      </c>
      <c r="H67" s="8" t="str">
        <f>_xlfn.IFS(ISTEXT(G67),G67,ISBLANK(G67),"",ISNUMBER(G67),"")</f>
        <v/>
      </c>
      <c r="I67" t="str">
        <f>_xlfn.IFS(AND(ISNUMBER(E67), ISNUMBER(F67), ISNUMBER(G67), ISNUMBER(H67)), SUM(E67,F67,G67,H67), ISTEXT(E67), E67, ISTEXT(F67), F67, ISTEXT(G67), G67, ISTEXT(H67), H67, ISBLANK(E67),"",ISBLANK(F67),"",ISBLANK(G67),"",ISBLANK(H67),"")</f>
        <v/>
      </c>
      <c r="J67" t="str">
        <f>_xlfn.IFS(ISNUMBER(I67),RANK(I67,$I$2:$I$132,1),ISTEXT(I67),I67)</f>
        <v/>
      </c>
    </row>
    <row r="68" spans="5:10" x14ac:dyDescent="0.35">
      <c r="E68" s="8" t="str">
        <f>_xlfn.IFS(ISNUMBER(D68),100-ROUNDDOWN((D68/200)*100,1),ISBLANK(D68),"",ISTEXT(D68),D68)</f>
        <v/>
      </c>
      <c r="F68" t="str">
        <f>_xlfn.IFS(ISTEXT(E68),E68,ISBLANK(E68),"",ISNUMBER(E68),"")</f>
        <v/>
      </c>
      <c r="G68" t="str">
        <f>_xlfn.IFS(ISTEXT(F68),F68,ISBLANK(F68),"",ISNUMBER(F68),"")</f>
        <v/>
      </c>
      <c r="H68" s="8" t="str">
        <f>_xlfn.IFS(ISTEXT(G68),G68,ISBLANK(G68),"",ISNUMBER(G68),"")</f>
        <v/>
      </c>
      <c r="I68" t="str">
        <f>_xlfn.IFS(AND(ISNUMBER(E68), ISNUMBER(F68), ISNUMBER(G68), ISNUMBER(H68)), SUM(E68,F68,G68,H68), ISTEXT(E68), E68, ISTEXT(F68), F68, ISTEXT(G68), G68, ISTEXT(H68), H68, ISBLANK(E68),"",ISBLANK(F68),"",ISBLANK(G68),"",ISBLANK(H68),"")</f>
        <v/>
      </c>
      <c r="J68" t="str">
        <f>_xlfn.IFS(ISNUMBER(I68),RANK(I68,$I$2:$I$132,1),ISTEXT(I68),I68)</f>
        <v/>
      </c>
    </row>
    <row r="69" spans="5:10" x14ac:dyDescent="0.35">
      <c r="E69" s="8" t="str">
        <f>_xlfn.IFS(ISNUMBER(D69),100-ROUNDDOWN((D69/200)*100,1),ISBLANK(D69),"",ISTEXT(D69),D69)</f>
        <v/>
      </c>
      <c r="F69" t="str">
        <f>_xlfn.IFS(ISTEXT(E69),E69,ISBLANK(E69),"",ISNUMBER(E69),"")</f>
        <v/>
      </c>
      <c r="G69" t="str">
        <f>_xlfn.IFS(ISTEXT(F69),F69,ISBLANK(F69),"",ISNUMBER(F69),"")</f>
        <v/>
      </c>
      <c r="H69" s="8" t="str">
        <f>_xlfn.IFS(ISTEXT(G69),G69,ISBLANK(G69),"",ISNUMBER(G69),"")</f>
        <v/>
      </c>
      <c r="I69" t="str">
        <f>_xlfn.IFS(AND(ISNUMBER(E69), ISNUMBER(F69), ISNUMBER(G69), ISNUMBER(H69)), SUM(E69,F69,G69,H69), ISTEXT(E69), E69, ISTEXT(F69), F69, ISTEXT(G69), G69, ISTEXT(H69), H69, ISBLANK(E69),"",ISBLANK(F69),"",ISBLANK(G69),"",ISBLANK(H69),"")</f>
        <v/>
      </c>
      <c r="J69" t="str">
        <f>_xlfn.IFS(ISNUMBER(I69),RANK(I69,$I$2:$I$132,1),ISTEXT(I69),I69)</f>
        <v/>
      </c>
    </row>
    <row r="70" spans="5:10" x14ac:dyDescent="0.35">
      <c r="E70" s="8" t="str">
        <f>_xlfn.IFS(ISNUMBER(D70),100-ROUNDDOWN((D70/200)*100,1),ISBLANK(D70),"",ISTEXT(D70),D70)</f>
        <v/>
      </c>
      <c r="F70" t="str">
        <f>_xlfn.IFS(ISTEXT(E70),E70,ISBLANK(E70),"",ISNUMBER(E70),"")</f>
        <v/>
      </c>
      <c r="G70" t="str">
        <f>_xlfn.IFS(ISTEXT(F70),F70,ISBLANK(F70),"",ISNUMBER(F70),"")</f>
        <v/>
      </c>
      <c r="H70" s="8" t="str">
        <f>_xlfn.IFS(ISTEXT(G70),G70,ISBLANK(G70),"",ISNUMBER(G70),"")</f>
        <v/>
      </c>
      <c r="I70" t="str">
        <f>_xlfn.IFS(AND(ISNUMBER(E70), ISNUMBER(F70), ISNUMBER(G70), ISNUMBER(H70)), SUM(E70,F70,G70,H70), ISTEXT(E70), E70, ISTEXT(F70), F70, ISTEXT(G70), G70, ISTEXT(H70), H70, ISBLANK(E70),"",ISBLANK(F70),"",ISBLANK(G70),"",ISBLANK(H70),"")</f>
        <v/>
      </c>
      <c r="J70" t="str">
        <f>_xlfn.IFS(ISNUMBER(I70),RANK(I70,$I$2:$I$132,1),ISTEXT(I70),I70)</f>
        <v/>
      </c>
    </row>
    <row r="71" spans="5:10" x14ac:dyDescent="0.35">
      <c r="E71" s="8" t="str">
        <f>_xlfn.IFS(ISNUMBER(D71),100-ROUNDDOWN((D71/200)*100,1),ISBLANK(D71),"",ISTEXT(D71),D71)</f>
        <v/>
      </c>
      <c r="F71" t="str">
        <f>_xlfn.IFS(ISTEXT(E71),E71,ISBLANK(E71),"",ISNUMBER(E71),"")</f>
        <v/>
      </c>
      <c r="G71" t="str">
        <f>_xlfn.IFS(ISTEXT(F71),F71,ISBLANK(F71),"",ISNUMBER(F71),"")</f>
        <v/>
      </c>
      <c r="H71" s="8" t="str">
        <f>_xlfn.IFS(ISTEXT(G71),G71,ISBLANK(G71),"",ISNUMBER(G71),"")</f>
        <v/>
      </c>
      <c r="I71" t="str">
        <f>_xlfn.IFS(AND(ISNUMBER(E71), ISNUMBER(F71), ISNUMBER(G71), ISNUMBER(H71)), SUM(E71,F71,G71,H71), ISTEXT(E71), E71, ISTEXT(F71), F71, ISTEXT(G71), G71, ISTEXT(H71), H71, ISBLANK(E71),"",ISBLANK(F71),"",ISBLANK(G71),"",ISBLANK(H71),"")</f>
        <v/>
      </c>
      <c r="J71" t="str">
        <f>_xlfn.IFS(ISNUMBER(I71),RANK(I71,$I$2:$I$132,1),ISTEXT(I71),I71)</f>
        <v/>
      </c>
    </row>
    <row r="72" spans="5:10" x14ac:dyDescent="0.35">
      <c r="E72" s="8" t="str">
        <f>_xlfn.IFS(ISNUMBER(D72),100-ROUNDDOWN((D72/200)*100,1),ISBLANK(D72),"",ISTEXT(D72),D72)</f>
        <v/>
      </c>
      <c r="F72" t="str">
        <f>_xlfn.IFS(ISTEXT(E72),E72,ISBLANK(E72),"",ISNUMBER(E72),"")</f>
        <v/>
      </c>
      <c r="G72" t="str">
        <f>_xlfn.IFS(ISTEXT(F72),F72,ISBLANK(F72),"",ISNUMBER(F72),"")</f>
        <v/>
      </c>
      <c r="H72" s="8" t="str">
        <f>_xlfn.IFS(ISTEXT(G72),G72,ISBLANK(G72),"",ISNUMBER(G72),"")</f>
        <v/>
      </c>
      <c r="I72" t="str">
        <f>_xlfn.IFS(AND(ISNUMBER(E72), ISNUMBER(F72), ISNUMBER(G72), ISNUMBER(H72)), SUM(E72,F72,G72,H72), ISTEXT(E72), E72, ISTEXT(F72), F72, ISTEXT(G72), G72, ISTEXT(H72), H72, ISBLANK(E72),"",ISBLANK(F72),"",ISBLANK(G72),"",ISBLANK(H72),"")</f>
        <v/>
      </c>
      <c r="J72" t="str">
        <f>_xlfn.IFS(ISNUMBER(I72),RANK(I72,$I$2:$I$132,1),ISTEXT(I72),I72)</f>
        <v/>
      </c>
    </row>
    <row r="73" spans="5:10" x14ac:dyDescent="0.35">
      <c r="E73" s="8" t="str">
        <f>_xlfn.IFS(ISNUMBER(D73),100-ROUNDDOWN((D73/200)*100,1),ISBLANK(D73),"",ISTEXT(D73),D73)</f>
        <v/>
      </c>
      <c r="F73" t="str">
        <f>_xlfn.IFS(ISTEXT(E73),E73,ISBLANK(E73),"",ISNUMBER(E73),"")</f>
        <v/>
      </c>
      <c r="G73" t="str">
        <f>_xlfn.IFS(ISTEXT(F73),F73,ISBLANK(F73),"",ISNUMBER(F73),"")</f>
        <v/>
      </c>
      <c r="H73" s="8" t="str">
        <f>_xlfn.IFS(ISTEXT(G73),G73,ISBLANK(G73),"",ISNUMBER(G73),"")</f>
        <v/>
      </c>
      <c r="I73" t="str">
        <f>_xlfn.IFS(AND(ISNUMBER(E73), ISNUMBER(F73), ISNUMBER(G73), ISNUMBER(H73)), SUM(E73,F73,G73,H73), ISTEXT(E73), E73, ISTEXT(F73), F73, ISTEXT(G73), G73, ISTEXT(H73), H73, ISBLANK(E73),"",ISBLANK(F73),"",ISBLANK(G73),"",ISBLANK(H73),"")</f>
        <v/>
      </c>
      <c r="J73" t="str">
        <f>_xlfn.IFS(ISNUMBER(I73),RANK(I73,$I$2:$I$132,1),ISTEXT(I73),I73)</f>
        <v/>
      </c>
    </row>
    <row r="74" spans="5:10" x14ac:dyDescent="0.35">
      <c r="E74" s="8" t="str">
        <f>_xlfn.IFS(ISNUMBER(D74),100-ROUNDDOWN((D74/200)*100,1),ISBLANK(D74),"",ISTEXT(D74),D74)</f>
        <v/>
      </c>
      <c r="F74" t="str">
        <f>_xlfn.IFS(ISTEXT(E74),E74,ISBLANK(E74),"",ISNUMBER(E74),"")</f>
        <v/>
      </c>
      <c r="G74" t="str">
        <f>_xlfn.IFS(ISTEXT(F74),F74,ISBLANK(F74),"",ISNUMBER(F74),"")</f>
        <v/>
      </c>
      <c r="H74" s="8" t="str">
        <f>_xlfn.IFS(ISTEXT(G74),G74,ISBLANK(G74),"",ISNUMBER(G74),"")</f>
        <v/>
      </c>
      <c r="I74" t="str">
        <f>_xlfn.IFS(AND(ISNUMBER(E74), ISNUMBER(F74), ISNUMBER(G74), ISNUMBER(H74)), SUM(E74,F74,G74,H74), ISTEXT(E74), E74, ISTEXT(F74), F74, ISTEXT(G74), G74, ISTEXT(H74), H74, ISBLANK(E74),"",ISBLANK(F74),"",ISBLANK(G74),"",ISBLANK(H74),"")</f>
        <v/>
      </c>
      <c r="J74" t="str">
        <f>_xlfn.IFS(ISNUMBER(I74),RANK(I74,$I$2:$I$132,1),ISTEXT(I74),I74)</f>
        <v/>
      </c>
    </row>
    <row r="75" spans="5:10" x14ac:dyDescent="0.35">
      <c r="E75" s="8" t="str">
        <f>_xlfn.IFS(ISNUMBER(D75),100-ROUNDDOWN((D75/200)*100,1),ISBLANK(D75),"",ISTEXT(D75),D75)</f>
        <v/>
      </c>
      <c r="F75" t="str">
        <f>_xlfn.IFS(ISTEXT(E75),E75,ISBLANK(E75),"",ISNUMBER(E75),"")</f>
        <v/>
      </c>
      <c r="G75" t="str">
        <f>_xlfn.IFS(ISTEXT(F75),F75,ISBLANK(F75),"",ISNUMBER(F75),"")</f>
        <v/>
      </c>
      <c r="H75" s="8" t="str">
        <f>_xlfn.IFS(ISTEXT(G75),G75,ISBLANK(G75),"",ISNUMBER(G75),"")</f>
        <v/>
      </c>
      <c r="I75" t="str">
        <f>_xlfn.IFS(AND(ISNUMBER(E75), ISNUMBER(F75), ISNUMBER(G75), ISNUMBER(H75)), SUM(E75,F75,G75,H75), ISTEXT(E75), E75, ISTEXT(F75), F75, ISTEXT(G75), G75, ISTEXT(H75), H75, ISBLANK(E75),"",ISBLANK(F75),"",ISBLANK(G75),"",ISBLANK(H75),"")</f>
        <v/>
      </c>
      <c r="J75" t="str">
        <f>_xlfn.IFS(ISNUMBER(I75),RANK(I75,$I$2:$I$132,1),ISTEXT(I75),I75)</f>
        <v/>
      </c>
    </row>
    <row r="76" spans="5:10" x14ac:dyDescent="0.35">
      <c r="E76" s="8" t="str">
        <f>_xlfn.IFS(ISNUMBER(D76),100-ROUNDDOWN((D76/200)*100,1),ISBLANK(D76),"",ISTEXT(D76),D76)</f>
        <v/>
      </c>
      <c r="F76" t="str">
        <f>_xlfn.IFS(ISTEXT(E76),E76,ISBLANK(E76),"",ISNUMBER(E76),"")</f>
        <v/>
      </c>
      <c r="G76" t="str">
        <f>_xlfn.IFS(ISTEXT(F76),F76,ISBLANK(F76),"",ISNUMBER(F76),"")</f>
        <v/>
      </c>
      <c r="H76" s="8" t="str">
        <f>_xlfn.IFS(ISTEXT(G76),G76,ISBLANK(G76),"",ISNUMBER(G76),"")</f>
        <v/>
      </c>
      <c r="I76" t="str">
        <f>_xlfn.IFS(AND(ISNUMBER(E76), ISNUMBER(F76), ISNUMBER(G76), ISNUMBER(H76)), SUM(E76,F76,G76,H76), ISTEXT(E76), E76, ISTEXT(F76), F76, ISTEXT(G76), G76, ISTEXT(H76), H76, ISBLANK(E76),"",ISBLANK(F76),"",ISBLANK(G76),"",ISBLANK(H76),"")</f>
        <v/>
      </c>
      <c r="J76" t="str">
        <f>_xlfn.IFS(ISNUMBER(I76),RANK(I76,$I$2:$I$132,1),ISTEXT(I76),I76)</f>
        <v/>
      </c>
    </row>
    <row r="77" spans="5:10" x14ac:dyDescent="0.35">
      <c r="E77" s="8" t="str">
        <f>_xlfn.IFS(ISNUMBER(D77),100-ROUNDDOWN((D77/200)*100,1),ISBLANK(D77),"",ISTEXT(D77),D77)</f>
        <v/>
      </c>
      <c r="F77" t="str">
        <f>_xlfn.IFS(ISTEXT(E77),E77,ISBLANK(E77),"",ISNUMBER(E77),"")</f>
        <v/>
      </c>
      <c r="G77" t="str">
        <f>_xlfn.IFS(ISTEXT(F77),F77,ISBLANK(F77),"",ISNUMBER(F77),"")</f>
        <v/>
      </c>
      <c r="H77" s="8" t="str">
        <f>_xlfn.IFS(ISTEXT(G77),G77,ISBLANK(G77),"",ISNUMBER(G77),"")</f>
        <v/>
      </c>
      <c r="I77" t="str">
        <f>_xlfn.IFS(AND(ISNUMBER(E77), ISNUMBER(F77), ISNUMBER(G77), ISNUMBER(H77)), SUM(E77,F77,G77,H77), ISTEXT(E77), E77, ISTEXT(F77), F77, ISTEXT(G77), G77, ISTEXT(H77), H77, ISBLANK(E77),"",ISBLANK(F77),"",ISBLANK(G77),"",ISBLANK(H77),"")</f>
        <v/>
      </c>
      <c r="J77" t="str">
        <f>_xlfn.IFS(ISNUMBER(I77),RANK(I77,$I$2:$I$132,1),ISTEXT(I77),I77)</f>
        <v/>
      </c>
    </row>
    <row r="78" spans="5:10" x14ac:dyDescent="0.35">
      <c r="E78" s="8" t="str">
        <f>_xlfn.IFS(ISNUMBER(D78),100-ROUNDDOWN((D78/200)*100,1),ISBLANK(D78),"",ISTEXT(D78),D78)</f>
        <v/>
      </c>
      <c r="F78" t="str">
        <f>_xlfn.IFS(ISTEXT(E78),E78,ISBLANK(E78),"",ISNUMBER(E78),"")</f>
        <v/>
      </c>
      <c r="G78" t="str">
        <f>_xlfn.IFS(ISTEXT(F78),F78,ISBLANK(F78),"",ISNUMBER(F78),"")</f>
        <v/>
      </c>
      <c r="H78" s="8" t="str">
        <f>_xlfn.IFS(ISTEXT(G78),G78,ISBLANK(G78),"",ISNUMBER(G78),"")</f>
        <v/>
      </c>
      <c r="I78" t="str">
        <f>_xlfn.IFS(AND(ISNUMBER(E78), ISNUMBER(F78), ISNUMBER(G78), ISNUMBER(H78)), SUM(E78,F78,G78,H78), ISTEXT(E78), E78, ISTEXT(F78), F78, ISTEXT(G78), G78, ISTEXT(H78), H78, ISBLANK(E78),"",ISBLANK(F78),"",ISBLANK(G78),"",ISBLANK(H78),"")</f>
        <v/>
      </c>
      <c r="J78" t="str">
        <f>_xlfn.IFS(ISNUMBER(I78),RANK(I78,$I$2:$I$132,1),ISTEXT(I78),I78)</f>
        <v/>
      </c>
    </row>
    <row r="79" spans="5:10" x14ac:dyDescent="0.35">
      <c r="E79" s="8" t="str">
        <f>_xlfn.IFS(ISNUMBER(D79),100-ROUNDDOWN((D79/200)*100,1),ISBLANK(D79),"",ISTEXT(D79),D79)</f>
        <v/>
      </c>
      <c r="F79" t="str">
        <f>_xlfn.IFS(ISTEXT(E79),E79,ISBLANK(E79),"",ISNUMBER(E79),"")</f>
        <v/>
      </c>
      <c r="G79" t="str">
        <f>_xlfn.IFS(ISTEXT(F79),F79,ISBLANK(F79),"",ISNUMBER(F79),"")</f>
        <v/>
      </c>
      <c r="H79" s="8" t="str">
        <f>_xlfn.IFS(ISTEXT(G79),G79,ISBLANK(G79),"",ISNUMBER(G79),"")</f>
        <v/>
      </c>
      <c r="I79" t="str">
        <f>_xlfn.IFS(AND(ISNUMBER(E79), ISNUMBER(F79), ISNUMBER(G79), ISNUMBER(H79)), SUM(E79,F79,G79,H79), ISTEXT(E79), E79, ISTEXT(F79), F79, ISTEXT(G79), G79, ISTEXT(H79), H79, ISBLANK(E79),"",ISBLANK(F79),"",ISBLANK(G79),"",ISBLANK(H79),"")</f>
        <v/>
      </c>
      <c r="J79" t="str">
        <f>_xlfn.IFS(ISNUMBER(I79),RANK(I79,$I$2:$I$132,1),ISTEXT(I79),I79)</f>
        <v/>
      </c>
    </row>
    <row r="80" spans="5:10" x14ac:dyDescent="0.35">
      <c r="E80" s="8" t="str">
        <f>_xlfn.IFS(ISNUMBER(D80),100-ROUNDDOWN((D80/200)*100,1),ISBLANK(D80),"",ISTEXT(D80),D80)</f>
        <v/>
      </c>
      <c r="F80" t="str">
        <f>_xlfn.IFS(ISTEXT(E80),E80,ISBLANK(E80),"",ISNUMBER(E80),"")</f>
        <v/>
      </c>
      <c r="G80" t="str">
        <f>_xlfn.IFS(ISTEXT(F80),F80,ISBLANK(F80),"",ISNUMBER(F80),"")</f>
        <v/>
      </c>
      <c r="H80" s="8" t="str">
        <f>_xlfn.IFS(ISTEXT(G80),G80,ISBLANK(G80),"",ISNUMBER(G80),"")</f>
        <v/>
      </c>
      <c r="I80" t="str">
        <f>_xlfn.IFS(AND(ISNUMBER(E80), ISNUMBER(F80), ISNUMBER(G80), ISNUMBER(H80)), SUM(E80,F80,G80,H80), ISTEXT(E80), E80, ISTEXT(F80), F80, ISTEXT(G80), G80, ISTEXT(H80), H80, ISBLANK(E80),"",ISBLANK(F80),"",ISBLANK(G80),"",ISBLANK(H80),"")</f>
        <v/>
      </c>
      <c r="J80" t="str">
        <f>_xlfn.IFS(ISNUMBER(I80),RANK(I80,$I$2:$I$132,1),ISTEXT(I80),I80)</f>
        <v/>
      </c>
    </row>
    <row r="81" spans="5:10" x14ac:dyDescent="0.35">
      <c r="E81" s="8" t="str">
        <f>_xlfn.IFS(ISNUMBER(D81),100-ROUNDDOWN((D81/200)*100,1),ISBLANK(D81),"",ISTEXT(D81),D81)</f>
        <v/>
      </c>
      <c r="F81" t="str">
        <f>_xlfn.IFS(ISTEXT(E81),E81,ISBLANK(E81),"",ISNUMBER(E81),"")</f>
        <v/>
      </c>
      <c r="G81" t="str">
        <f>_xlfn.IFS(ISTEXT(F81),F81,ISBLANK(F81),"",ISNUMBER(F81),"")</f>
        <v/>
      </c>
      <c r="H81" s="8" t="str">
        <f>_xlfn.IFS(ISTEXT(G81),G81,ISBLANK(G81),"",ISNUMBER(G81),"")</f>
        <v/>
      </c>
      <c r="I81" t="str">
        <f>_xlfn.IFS(AND(ISNUMBER(E81), ISNUMBER(F81), ISNUMBER(G81), ISNUMBER(H81)), SUM(E81,F81,G81,H81), ISTEXT(E81), E81, ISTEXT(F81), F81, ISTEXT(G81), G81, ISTEXT(H81), H81, ISBLANK(E81),"",ISBLANK(F81),"",ISBLANK(G81),"",ISBLANK(H81),"")</f>
        <v/>
      </c>
      <c r="J81" t="str">
        <f>_xlfn.IFS(ISNUMBER(I81),RANK(I81,$I$2:$I$132,1),ISTEXT(I81),I81)</f>
        <v/>
      </c>
    </row>
    <row r="82" spans="5:10" x14ac:dyDescent="0.35">
      <c r="E82" s="8" t="str">
        <f>_xlfn.IFS(ISNUMBER(D82),100-ROUNDDOWN((D82/200)*100,1),ISBLANK(D82),"",ISTEXT(D82),D82)</f>
        <v/>
      </c>
      <c r="F82" t="str">
        <f>_xlfn.IFS(ISTEXT(E82),E82,ISBLANK(E82),"",ISNUMBER(E82),"")</f>
        <v/>
      </c>
      <c r="G82" t="str">
        <f>_xlfn.IFS(ISTEXT(F82),F82,ISBLANK(F82),"",ISNUMBER(F82),"")</f>
        <v/>
      </c>
      <c r="H82" s="8" t="str">
        <f>_xlfn.IFS(ISTEXT(G82),G82,ISBLANK(G82),"",ISNUMBER(G82),"")</f>
        <v/>
      </c>
      <c r="I82" t="str">
        <f>_xlfn.IFS(AND(ISNUMBER(E82), ISNUMBER(F82), ISNUMBER(G82), ISNUMBER(H82)), SUM(E82,F82,G82,H82), ISTEXT(E82), E82, ISTEXT(F82), F82, ISTEXT(G82), G82, ISTEXT(H82), H82, ISBLANK(E82),"",ISBLANK(F82),"",ISBLANK(G82),"",ISBLANK(H82),"")</f>
        <v/>
      </c>
      <c r="J82" t="str">
        <f>_xlfn.IFS(ISNUMBER(I82),RANK(I82,$I$2:$I$132,1),ISTEXT(I82),I82)</f>
        <v/>
      </c>
    </row>
    <row r="83" spans="5:10" x14ac:dyDescent="0.35">
      <c r="E83" s="8" t="str">
        <f>_xlfn.IFS(ISNUMBER(D83),100-ROUNDDOWN((D83/200)*100,1),ISBLANK(D83),"",ISTEXT(D83),D83)</f>
        <v/>
      </c>
      <c r="F83" t="str">
        <f>_xlfn.IFS(ISTEXT(E83),E83,ISBLANK(E83),"",ISNUMBER(E83),"")</f>
        <v/>
      </c>
      <c r="G83" t="str">
        <f>_xlfn.IFS(ISTEXT(F83),F83,ISBLANK(F83),"",ISNUMBER(F83),"")</f>
        <v/>
      </c>
      <c r="H83" s="8" t="str">
        <f>_xlfn.IFS(ISTEXT(G83),G83,ISBLANK(G83),"",ISNUMBER(G83),"")</f>
        <v/>
      </c>
      <c r="I83" t="str">
        <f>_xlfn.IFS(AND(ISNUMBER(E83), ISNUMBER(F83), ISNUMBER(G83), ISNUMBER(H83)), SUM(E83,F83,G83,H83), ISTEXT(E83), E83, ISTEXT(F83), F83, ISTEXT(G83), G83, ISTEXT(H83), H83, ISBLANK(E83),"",ISBLANK(F83),"",ISBLANK(G83),"",ISBLANK(H83),"")</f>
        <v/>
      </c>
      <c r="J83" t="str">
        <f>_xlfn.IFS(ISNUMBER(I83),RANK(I83,$I$2:$I$132,1),ISTEXT(I83),I83)</f>
        <v/>
      </c>
    </row>
    <row r="84" spans="5:10" x14ac:dyDescent="0.35">
      <c r="E84" s="8" t="str">
        <f>_xlfn.IFS(ISNUMBER(D84),100-ROUNDDOWN((D84/200)*100,1),ISBLANK(D84),"",ISTEXT(D84),D84)</f>
        <v/>
      </c>
      <c r="F84" t="str">
        <f>_xlfn.IFS(ISTEXT(E84),E84,ISBLANK(E84),"",ISNUMBER(E84),"")</f>
        <v/>
      </c>
      <c r="G84" t="str">
        <f>_xlfn.IFS(ISTEXT(F84),F84,ISBLANK(F84),"",ISNUMBER(F84),"")</f>
        <v/>
      </c>
      <c r="H84" s="8" t="str">
        <f>_xlfn.IFS(ISTEXT(G84),G84,ISBLANK(G84),"",ISNUMBER(G84),"")</f>
        <v/>
      </c>
      <c r="I84" t="str">
        <f>_xlfn.IFS(AND(ISNUMBER(E84), ISNUMBER(F84), ISNUMBER(G84), ISNUMBER(H84)), SUM(E84,F84,G84,H84), ISTEXT(E84), E84, ISTEXT(F84), F84, ISTEXT(G84), G84, ISTEXT(H84), H84, ISBLANK(E84),"",ISBLANK(F84),"",ISBLANK(G84),"",ISBLANK(H84),"")</f>
        <v/>
      </c>
      <c r="J84" t="str">
        <f>_xlfn.IFS(ISNUMBER(I84),RANK(I84,$I$2:$I$132,1),ISTEXT(I84),I84)</f>
        <v/>
      </c>
    </row>
    <row r="85" spans="5:10" x14ac:dyDescent="0.35">
      <c r="E85" s="8" t="str">
        <f>_xlfn.IFS(ISNUMBER(D85),100-ROUNDDOWN((D85/200)*100,1),ISBLANK(D85),"",ISTEXT(D85),D85)</f>
        <v/>
      </c>
      <c r="F85" t="str">
        <f>_xlfn.IFS(ISTEXT(E85),E85,ISBLANK(E85),"",ISNUMBER(E85),"")</f>
        <v/>
      </c>
      <c r="G85" t="str">
        <f>_xlfn.IFS(ISTEXT(F85),F85,ISBLANK(F85),"",ISNUMBER(F85),"")</f>
        <v/>
      </c>
      <c r="H85" s="8" t="str">
        <f>_xlfn.IFS(ISTEXT(G85),G85,ISBLANK(G85),"",ISNUMBER(G85),"")</f>
        <v/>
      </c>
      <c r="I85" t="str">
        <f>_xlfn.IFS(AND(ISNUMBER(E85), ISNUMBER(F85), ISNUMBER(G85), ISNUMBER(H85)), SUM(E85,F85,G85,H85), ISTEXT(E85), E85, ISTEXT(F85), F85, ISTEXT(G85), G85, ISTEXT(H85), H85, ISBLANK(E85),"",ISBLANK(F85),"",ISBLANK(G85),"",ISBLANK(H85),"")</f>
        <v/>
      </c>
      <c r="J85" t="str">
        <f>_xlfn.IFS(ISNUMBER(I85),RANK(I85,$I$2:$I$132,1),ISTEXT(I85),I85)</f>
        <v/>
      </c>
    </row>
    <row r="86" spans="5:10" x14ac:dyDescent="0.35">
      <c r="E86" s="8" t="str">
        <f>_xlfn.IFS(ISNUMBER(D86),100-ROUNDDOWN((D86/200)*100,1),ISBLANK(D86),"",ISTEXT(D86),D86)</f>
        <v/>
      </c>
      <c r="F86" t="str">
        <f>_xlfn.IFS(ISTEXT(E86),E86,ISBLANK(E86),"",ISNUMBER(E86),"")</f>
        <v/>
      </c>
      <c r="G86" t="str">
        <f>_xlfn.IFS(ISTEXT(F86),F86,ISBLANK(F86),"",ISNUMBER(F86),"")</f>
        <v/>
      </c>
      <c r="H86" s="8" t="str">
        <f>_xlfn.IFS(ISTEXT(G86),G86,ISBLANK(G86),"",ISNUMBER(G86),"")</f>
        <v/>
      </c>
      <c r="I86" t="str">
        <f>_xlfn.IFS(AND(ISNUMBER(E86), ISNUMBER(F86), ISNUMBER(G86), ISNUMBER(H86)), SUM(E86,F86,G86,H86), ISTEXT(E86), E86, ISTEXT(F86), F86, ISTEXT(G86), G86, ISTEXT(H86), H86, ISBLANK(E86),"",ISBLANK(F86),"",ISBLANK(G86),"",ISBLANK(H86),"")</f>
        <v/>
      </c>
      <c r="J86" t="str">
        <f>_xlfn.IFS(ISNUMBER(I86),RANK(I86,$I$2:$I$132,1),ISTEXT(I86),I86)</f>
        <v/>
      </c>
    </row>
    <row r="87" spans="5:10" x14ac:dyDescent="0.35">
      <c r="E87" s="8" t="str">
        <f>_xlfn.IFS(ISNUMBER(D87),100-ROUNDDOWN((D87/200)*100,1),ISBLANK(D87),"",ISTEXT(D87),D87)</f>
        <v/>
      </c>
      <c r="F87" t="str">
        <f>_xlfn.IFS(ISTEXT(E87),E87,ISBLANK(E87),"",ISNUMBER(E87),"")</f>
        <v/>
      </c>
      <c r="G87" t="str">
        <f>_xlfn.IFS(ISTEXT(F87),F87,ISBLANK(F87),"",ISNUMBER(F87),"")</f>
        <v/>
      </c>
      <c r="H87" s="8" t="str">
        <f>_xlfn.IFS(ISTEXT(G87),G87,ISBLANK(G87),"",ISNUMBER(G87),"")</f>
        <v/>
      </c>
      <c r="I87" t="str">
        <f>_xlfn.IFS(AND(ISNUMBER(E87), ISNUMBER(F87), ISNUMBER(G87), ISNUMBER(H87)), SUM(E87,F87,G87,H87), ISTEXT(E87), E87, ISTEXT(F87), F87, ISTEXT(G87), G87, ISTEXT(H87), H87, ISBLANK(E87),"",ISBLANK(F87),"",ISBLANK(G87),"",ISBLANK(H87),"")</f>
        <v/>
      </c>
      <c r="J87" t="str">
        <f>_xlfn.IFS(ISNUMBER(I87),RANK(I87,$I$2:$I$132,1),ISTEXT(I87),I87)</f>
        <v/>
      </c>
    </row>
    <row r="88" spans="5:10" x14ac:dyDescent="0.35">
      <c r="E88" s="8" t="str">
        <f>_xlfn.IFS(ISNUMBER(D88),100-ROUNDDOWN((D88/200)*100,1),ISBLANK(D88),"",ISTEXT(D88),D88)</f>
        <v/>
      </c>
      <c r="F88" t="str">
        <f>_xlfn.IFS(ISTEXT(E88),E88,ISBLANK(E88),"",ISNUMBER(E88),"")</f>
        <v/>
      </c>
      <c r="G88" t="str">
        <f>_xlfn.IFS(ISTEXT(F88),F88,ISBLANK(F88),"",ISNUMBER(F88),"")</f>
        <v/>
      </c>
      <c r="H88" s="8" t="str">
        <f>_xlfn.IFS(ISTEXT(G88),G88,ISBLANK(G88),"",ISNUMBER(G88),"")</f>
        <v/>
      </c>
      <c r="I88" t="str">
        <f>_xlfn.IFS(AND(ISNUMBER(E88), ISNUMBER(F88), ISNUMBER(G88), ISNUMBER(H88)), SUM(E88,F88,G88,H88), ISTEXT(E88), E88, ISTEXT(F88), F88, ISTEXT(G88), G88, ISTEXT(H88), H88, ISBLANK(E88),"",ISBLANK(F88),"",ISBLANK(G88),"",ISBLANK(H88),"")</f>
        <v/>
      </c>
      <c r="J88" t="str">
        <f>_xlfn.IFS(ISNUMBER(I88),RANK(I88,$I$2:$I$132,1),ISTEXT(I88),I88)</f>
        <v/>
      </c>
    </row>
    <row r="89" spans="5:10" x14ac:dyDescent="0.35">
      <c r="E89" s="8" t="str">
        <f>_xlfn.IFS(ISNUMBER(D89),100-ROUNDDOWN((D89/200)*100,1),ISBLANK(D89),"",ISTEXT(D89),D89)</f>
        <v/>
      </c>
      <c r="F89" t="str">
        <f>_xlfn.IFS(ISTEXT(E89),E89,ISBLANK(E89),"",ISNUMBER(E89),"")</f>
        <v/>
      </c>
      <c r="G89" t="str">
        <f>_xlfn.IFS(ISTEXT(F89),F89,ISBLANK(F89),"",ISNUMBER(F89),"")</f>
        <v/>
      </c>
      <c r="H89" s="8" t="str">
        <f>_xlfn.IFS(ISTEXT(G89),G89,ISBLANK(G89),"",ISNUMBER(G89),"")</f>
        <v/>
      </c>
      <c r="I89" t="str">
        <f>_xlfn.IFS(AND(ISNUMBER(E89), ISNUMBER(F89), ISNUMBER(G89), ISNUMBER(H89)), SUM(E89,F89,G89,H89), ISTEXT(E89), E89, ISTEXT(F89), F89, ISTEXT(G89), G89, ISTEXT(H89), H89, ISBLANK(E89),"",ISBLANK(F89),"",ISBLANK(G89),"",ISBLANK(H89),"")</f>
        <v/>
      </c>
      <c r="J89" t="str">
        <f>_xlfn.IFS(ISNUMBER(I89),RANK(I89,$I$2:$I$132,1),ISTEXT(I89),I89)</f>
        <v/>
      </c>
    </row>
    <row r="90" spans="5:10" x14ac:dyDescent="0.35">
      <c r="E90" s="8" t="str">
        <f>_xlfn.IFS(ISNUMBER(D90),100-ROUNDDOWN((D90/200)*100,1),ISBLANK(D90),"",ISTEXT(D90),D90)</f>
        <v/>
      </c>
      <c r="F90" t="str">
        <f>_xlfn.IFS(ISTEXT(E90),E90,ISBLANK(E90),"",ISNUMBER(E90),"")</f>
        <v/>
      </c>
      <c r="G90" t="str">
        <f>_xlfn.IFS(ISTEXT(F90),F90,ISBLANK(F90),"",ISNUMBER(F90),"")</f>
        <v/>
      </c>
      <c r="H90" s="8" t="str">
        <f>_xlfn.IFS(ISTEXT(G90),G90,ISBLANK(G90),"",ISNUMBER(G90),"")</f>
        <v/>
      </c>
      <c r="I90" t="str">
        <f>_xlfn.IFS(AND(ISNUMBER(E90), ISNUMBER(F90), ISNUMBER(G90), ISNUMBER(H90)), SUM(E90,F90,G90,H90), ISTEXT(E90), E90, ISTEXT(F90), F90, ISTEXT(G90), G90, ISTEXT(H90), H90, ISBLANK(E90),"",ISBLANK(F90),"",ISBLANK(G90),"",ISBLANK(H90),"")</f>
        <v/>
      </c>
      <c r="J90" t="str">
        <f>_xlfn.IFS(ISNUMBER(I90),RANK(I90,$I$2:$I$132,1),ISTEXT(I90),I90)</f>
        <v/>
      </c>
    </row>
    <row r="91" spans="5:10" x14ac:dyDescent="0.35">
      <c r="E91" s="8" t="str">
        <f>_xlfn.IFS(ISNUMBER(D91),100-ROUNDDOWN((D91/200)*100,1),ISBLANK(D91),"",ISTEXT(D91),D91)</f>
        <v/>
      </c>
      <c r="F91" t="str">
        <f>_xlfn.IFS(ISTEXT(E91),E91,ISBLANK(E91),"",ISNUMBER(E91),"")</f>
        <v/>
      </c>
      <c r="G91" t="str">
        <f>_xlfn.IFS(ISTEXT(F91),F91,ISBLANK(F91),"",ISNUMBER(F91),"")</f>
        <v/>
      </c>
      <c r="H91" s="8" t="str">
        <f>_xlfn.IFS(ISTEXT(G91),G91,ISBLANK(G91),"",ISNUMBER(G91),"")</f>
        <v/>
      </c>
      <c r="I91" t="str">
        <f>_xlfn.IFS(AND(ISNUMBER(E91), ISNUMBER(F91), ISNUMBER(G91), ISNUMBER(H91)), SUM(E91,F91,G91,H91), ISTEXT(E91), E91, ISTEXT(F91), F91, ISTEXT(G91), G91, ISTEXT(H91), H91, ISBLANK(E91),"",ISBLANK(F91),"",ISBLANK(G91),"",ISBLANK(H91),"")</f>
        <v/>
      </c>
      <c r="J91" t="str">
        <f>_xlfn.IFS(ISNUMBER(I91),RANK(I91,$I$2:$I$132,1),ISTEXT(I91),I91)</f>
        <v/>
      </c>
    </row>
    <row r="92" spans="5:10" x14ac:dyDescent="0.35">
      <c r="E92" s="8" t="str">
        <f>_xlfn.IFS(ISNUMBER(D92),100-ROUNDDOWN((D92/200)*100,1),ISBLANK(D92),"",ISTEXT(D92),D92)</f>
        <v/>
      </c>
      <c r="F92" t="str">
        <f>_xlfn.IFS(ISTEXT(E92),E92,ISBLANK(E92),"",ISNUMBER(E92),"")</f>
        <v/>
      </c>
      <c r="G92" t="str">
        <f>_xlfn.IFS(ISTEXT(F92),F92,ISBLANK(F92),"",ISNUMBER(F92),"")</f>
        <v/>
      </c>
      <c r="H92" s="8" t="str">
        <f>_xlfn.IFS(ISTEXT(G92),G92,ISBLANK(G92),"",ISNUMBER(G92),"")</f>
        <v/>
      </c>
      <c r="I92" t="str">
        <f>_xlfn.IFS(AND(ISNUMBER(E92), ISNUMBER(F92), ISNUMBER(G92), ISNUMBER(H92)), SUM(E92,F92,G92,H92), ISTEXT(E92), E92, ISTEXT(F92), F92, ISTEXT(G92), G92, ISTEXT(H92), H92, ISBLANK(E92),"",ISBLANK(F92),"",ISBLANK(G92),"",ISBLANK(H92),"")</f>
        <v/>
      </c>
      <c r="J92" t="str">
        <f>_xlfn.IFS(ISNUMBER(I92),RANK(I92,$I$2:$I$132,1),ISTEXT(I92),I92)</f>
        <v/>
      </c>
    </row>
    <row r="93" spans="5:10" x14ac:dyDescent="0.35">
      <c r="E93" s="8" t="str">
        <f>_xlfn.IFS(ISNUMBER(D93),100-ROUNDDOWN((D93/200)*100,1),ISBLANK(D93),"",ISTEXT(D93),D93)</f>
        <v/>
      </c>
      <c r="F93" t="str">
        <f>_xlfn.IFS(ISTEXT(E93),E93,ISBLANK(E93),"",ISNUMBER(E93),"")</f>
        <v/>
      </c>
      <c r="G93" t="str">
        <f>_xlfn.IFS(ISTEXT(F93),F93,ISBLANK(F93),"",ISNUMBER(F93),"")</f>
        <v/>
      </c>
      <c r="H93" s="8" t="str">
        <f>_xlfn.IFS(ISTEXT(G93),G93,ISBLANK(G93),"",ISNUMBER(G93),"")</f>
        <v/>
      </c>
      <c r="I93" t="str">
        <f>_xlfn.IFS(AND(ISNUMBER(E93), ISNUMBER(F93), ISNUMBER(G93), ISNUMBER(H93)), SUM(E93,F93,G93,H93), ISTEXT(E93), E93, ISTEXT(F93), F93, ISTEXT(G93), G93, ISTEXT(H93), H93, ISBLANK(E93),"",ISBLANK(F93),"",ISBLANK(G93),"",ISBLANK(H93),"")</f>
        <v/>
      </c>
      <c r="J93" t="str">
        <f>_xlfn.IFS(ISNUMBER(I93),RANK(I93,$I$2:$I$132,1),ISTEXT(I93),I93)</f>
        <v/>
      </c>
    </row>
    <row r="94" spans="5:10" x14ac:dyDescent="0.35">
      <c r="E94" s="8" t="str">
        <f>_xlfn.IFS(ISNUMBER(D94),100-ROUNDDOWN((D94/200)*100,1),ISBLANK(D94),"",ISTEXT(D94),D94)</f>
        <v/>
      </c>
      <c r="F94" t="str">
        <f>_xlfn.IFS(ISTEXT(E94),E94,ISBLANK(E94),"",ISNUMBER(E94),"")</f>
        <v/>
      </c>
      <c r="G94" t="str">
        <f>_xlfn.IFS(ISTEXT(F94),F94,ISBLANK(F94),"",ISNUMBER(F94),"")</f>
        <v/>
      </c>
      <c r="H94" s="8" t="str">
        <f>_xlfn.IFS(ISTEXT(G94),G94,ISBLANK(G94),"",ISNUMBER(G94),"")</f>
        <v/>
      </c>
      <c r="I94" t="str">
        <f>_xlfn.IFS(AND(ISNUMBER(E94), ISNUMBER(F94), ISNUMBER(G94), ISNUMBER(H94)), SUM(E94,F94,G94,H94), ISTEXT(E94), E94, ISTEXT(F94), F94, ISTEXT(G94), G94, ISTEXT(H94), H94, ISBLANK(E94),"",ISBLANK(F94),"",ISBLANK(G94),"",ISBLANK(H94),"")</f>
        <v/>
      </c>
      <c r="J94" t="str">
        <f>_xlfn.IFS(ISNUMBER(I94),RANK(I94,$I$2:$I$132,1),ISTEXT(I94),I94)</f>
        <v/>
      </c>
    </row>
    <row r="95" spans="5:10" x14ac:dyDescent="0.35">
      <c r="E95" s="8" t="str">
        <f>_xlfn.IFS(ISNUMBER(D95),100-ROUNDDOWN((D95/200)*100,1),ISBLANK(D95),"",ISTEXT(D95),D95)</f>
        <v/>
      </c>
      <c r="F95" t="str">
        <f>_xlfn.IFS(ISTEXT(E95),E95,ISBLANK(E95),"",ISNUMBER(E95),"")</f>
        <v/>
      </c>
      <c r="G95" t="str">
        <f>_xlfn.IFS(ISTEXT(F95),F95,ISBLANK(F95),"",ISNUMBER(F95),"")</f>
        <v/>
      </c>
      <c r="H95" s="8" t="str">
        <f>_xlfn.IFS(ISTEXT(G95),G95,ISBLANK(G95),"",ISNUMBER(G95),"")</f>
        <v/>
      </c>
      <c r="I95" t="str">
        <f>_xlfn.IFS(AND(ISNUMBER(E95), ISNUMBER(F95), ISNUMBER(G95), ISNUMBER(H95)), SUM(E95,F95,G95,H95), ISTEXT(E95), E95, ISTEXT(F95), F95, ISTEXT(G95), G95, ISTEXT(H95), H95, ISBLANK(E95),"",ISBLANK(F95),"",ISBLANK(G95),"",ISBLANK(H95),"")</f>
        <v/>
      </c>
      <c r="J95" t="str">
        <f>_xlfn.IFS(ISNUMBER(I95),RANK(I95,$I$2:$I$132,1),ISTEXT(I95),I95)</f>
        <v/>
      </c>
    </row>
    <row r="96" spans="5:10" x14ac:dyDescent="0.35">
      <c r="E96" s="8" t="str">
        <f>_xlfn.IFS(ISNUMBER(D96),100-ROUNDDOWN((D96/200)*100,1),ISBLANK(D96),"",ISTEXT(D96),D96)</f>
        <v/>
      </c>
      <c r="I96" t="str">
        <f>_xlfn.IFS(AND(ISNUMBER(E96), ISNUMBER(F96), ISNUMBER(G96), ISNUMBER(H96)), SUM(E96,F96,G96,H96), ISTEXT(E96), E96, ISTEXT(F96), F96, ISTEXT(G96), G96, ISTEXT(H96), H96, ISBLANK(E96),"",ISBLANK(F96),"",ISBLANK(G96),"",ISBLANK(H96),"")</f>
        <v/>
      </c>
      <c r="J96" t="str">
        <f>_xlfn.IFS(ISNUMBER(I96),RANK(I96,$I$2:$I$132,1),ISTEXT(I96),I96)</f>
        <v/>
      </c>
    </row>
    <row r="97" spans="5:10" x14ac:dyDescent="0.35">
      <c r="E97" s="8" t="str">
        <f>_xlfn.IFS(ISNUMBER(D97),100-ROUNDDOWN((D97/200)*100,1),ISBLANK(D97),"",ISTEXT(D97),D97)</f>
        <v/>
      </c>
      <c r="I97" t="str">
        <f>_xlfn.IFS(AND(ISNUMBER(E97), ISNUMBER(F97), ISNUMBER(G97), ISNUMBER(H97)), SUM(E97,F97,G97,H97), ISTEXT(E97), E97, ISTEXT(F97), F97, ISTEXT(G97), G97, ISTEXT(H97), H97, ISBLANK(E97),"",ISBLANK(F97),"",ISBLANK(G97),"",ISBLANK(H97),"")</f>
        <v/>
      </c>
      <c r="J97" t="str">
        <f>_xlfn.IFS(ISNUMBER(I97),RANK(I97,$I$2:$I$132,1),ISTEXT(I97),I97)</f>
        <v/>
      </c>
    </row>
    <row r="98" spans="5:10" x14ac:dyDescent="0.35">
      <c r="E98" s="8" t="str">
        <f>_xlfn.IFS(ISNUMBER(D98),100-ROUNDDOWN((D98/200)*100,1),ISBLANK(D98),"",ISTEXT(D98),D98)</f>
        <v/>
      </c>
      <c r="I98" t="str">
        <f>_xlfn.IFS(AND(ISNUMBER(E98), ISNUMBER(F98), ISNUMBER(G98), ISNUMBER(H98)), SUM(E98,F98,G98,H98), ISTEXT(E98), E98, ISTEXT(F98), F98, ISTEXT(G98), G98, ISTEXT(H98), H98, ISBLANK(E98),"",ISBLANK(F98),"",ISBLANK(G98),"",ISBLANK(H98),"")</f>
        <v/>
      </c>
      <c r="J98" t="str">
        <f>_xlfn.IFS(ISNUMBER(I98),RANK(I98,$I$2:$I$132,1),ISTEXT(I98),I98)</f>
        <v/>
      </c>
    </row>
    <row r="99" spans="5:10" x14ac:dyDescent="0.35">
      <c r="E99" s="8" t="str">
        <f>_xlfn.IFS(ISNUMBER(D99),100-ROUNDDOWN((D99/200)*100,1),ISBLANK(D99),"",ISTEXT(D99),D99)</f>
        <v/>
      </c>
      <c r="I99" t="str">
        <f>_xlfn.IFS(AND(ISNUMBER(E99), ISNUMBER(F99), ISNUMBER(G99), ISNUMBER(H99)), SUM(E99,F99,G99,H99), ISTEXT(E99), E99, ISTEXT(F99), F99, ISTEXT(G99), G99, ISTEXT(H99), H99, ISBLANK(E99),"",ISBLANK(F99),"",ISBLANK(G99),"",ISBLANK(H99),"")</f>
        <v/>
      </c>
      <c r="J99" t="str">
        <f>_xlfn.IFS(ISNUMBER(I99),RANK(I99,$I$2:$I$132,1),ISTEXT(I99),I99)</f>
        <v/>
      </c>
    </row>
    <row r="100" spans="5:10" x14ac:dyDescent="0.35">
      <c r="E100" s="8" t="str">
        <f>_xlfn.IFS(ISNUMBER(D100),100-ROUNDDOWN((D100/200)*100,1),ISBLANK(D100),"",ISTEXT(D100),D100)</f>
        <v/>
      </c>
      <c r="I100" t="str">
        <f>_xlfn.IFS(AND(ISNUMBER(E100), ISNUMBER(F100), ISNUMBER(G100), ISNUMBER(H100)), SUM(E100,F100,G100,H100), ISTEXT(E100), E100, ISTEXT(F100), F100, ISTEXT(G100), G100, ISTEXT(H100), H100, ISBLANK(E100),"",ISBLANK(F100),"",ISBLANK(G100),"",ISBLANK(H100),"")</f>
        <v/>
      </c>
      <c r="J100" t="str">
        <f>_xlfn.IFS(ISNUMBER(I100),RANK(I100,$I$2:$I$132,1),ISTEXT(I100),I100)</f>
        <v/>
      </c>
    </row>
    <row r="101" spans="5:10" x14ac:dyDescent="0.35">
      <c r="E101" s="8" t="str">
        <f>_xlfn.IFS(ISNUMBER(D101),100-ROUNDDOWN((D101/200)*100,1),ISBLANK(D101),"",ISTEXT(D101),D101)</f>
        <v/>
      </c>
      <c r="I101" t="str">
        <f>_xlfn.IFS(AND(ISNUMBER(E101), ISNUMBER(F101), ISNUMBER(G101), ISNUMBER(H101)), SUM(E101,F101,G101,H101), ISTEXT(E101), E101, ISTEXT(F101), F101, ISTEXT(G101), G101, ISTEXT(H101), H101, ISBLANK(E101),"",ISBLANK(F101),"",ISBLANK(G101),"",ISBLANK(H101),"")</f>
        <v/>
      </c>
      <c r="J101" t="str">
        <f>_xlfn.IFS(ISNUMBER(I101),RANK(I101,$I$2:$I$132,1),ISTEXT(I101),I101)</f>
        <v/>
      </c>
    </row>
    <row r="102" spans="5:10" x14ac:dyDescent="0.35">
      <c r="E102" s="8" t="str">
        <f>_xlfn.IFS(ISNUMBER(D102),100-ROUNDDOWN((D102/200)*100,1),ISBLANK(D102),"",ISTEXT(D102),D102)</f>
        <v/>
      </c>
      <c r="I102" t="str">
        <f>_xlfn.IFS(AND(ISNUMBER(E102), ISNUMBER(F102), ISNUMBER(G102), ISNUMBER(H102)), SUM(E102,F102,G102,H102), ISTEXT(E102), E102, ISTEXT(F102), F102, ISTEXT(G102), G102, ISTEXT(H102), H102, ISBLANK(E102),"",ISBLANK(F102),"",ISBLANK(G102),"",ISBLANK(H102),"")</f>
        <v/>
      </c>
      <c r="J102" t="str">
        <f>_xlfn.IFS(ISNUMBER(I102),RANK(I102,$I$2:$I$132,1),ISTEXT(I102),I102)</f>
        <v/>
      </c>
    </row>
    <row r="103" spans="5:10" x14ac:dyDescent="0.35">
      <c r="E103" s="8" t="str">
        <f>_xlfn.IFS(ISNUMBER(D103),100-ROUNDDOWN((D103/200)*100,1),ISBLANK(D103),"",ISTEXT(D103),D103)</f>
        <v/>
      </c>
      <c r="I103" t="str">
        <f>_xlfn.IFS(AND(ISNUMBER(E103), ISNUMBER(F103), ISNUMBER(G103), ISNUMBER(H103)), SUM(E103,F103,G103,H103), ISTEXT(E103), E103, ISTEXT(F103), F103, ISTEXT(G103), G103, ISTEXT(H103), H103, ISBLANK(E103),"",ISBLANK(F103),"",ISBLANK(G103),"",ISBLANK(H103),"")</f>
        <v/>
      </c>
      <c r="J103" t="str">
        <f>_xlfn.IFS(ISNUMBER(I103),RANK(I103,$I$2:$I$132,1),ISTEXT(I103),I103)</f>
        <v/>
      </c>
    </row>
    <row r="104" spans="5:10" x14ac:dyDescent="0.35">
      <c r="E104" s="8" t="str">
        <f>_xlfn.IFS(ISNUMBER(D104),100-ROUNDDOWN((D104/200)*100,1),ISBLANK(D104),"",ISTEXT(D104),D104)</f>
        <v/>
      </c>
      <c r="I104" t="str">
        <f>_xlfn.IFS(AND(ISNUMBER(E104), ISNUMBER(F104), ISNUMBER(G104), ISNUMBER(H104)), SUM(E104,F104,G104,H104), ISTEXT(E104), E104, ISTEXT(F104), F104, ISTEXT(G104), G104, ISTEXT(H104), H104, ISBLANK(E104),"",ISBLANK(F104),"",ISBLANK(G104),"",ISBLANK(H104),"")</f>
        <v/>
      </c>
      <c r="J104" t="str">
        <f>_xlfn.IFS(ISNUMBER(I104),RANK(I104,$I$2:$I$132,1),ISTEXT(I104),I104)</f>
        <v/>
      </c>
    </row>
    <row r="105" spans="5:10" x14ac:dyDescent="0.35">
      <c r="E105" s="8" t="str">
        <f>_xlfn.IFS(ISNUMBER(D105),100-ROUNDDOWN((D105/200)*100,1),ISBLANK(D105),"",ISTEXT(D105),D105)</f>
        <v/>
      </c>
      <c r="I105" t="str">
        <f>_xlfn.IFS(AND(ISNUMBER(E105), ISNUMBER(F105), ISNUMBER(G105), ISNUMBER(H105)), SUM(E105,F105,G105,H105), ISTEXT(E105), E105, ISTEXT(F105), F105, ISTEXT(G105), G105, ISTEXT(H105), H105, ISBLANK(E105),"",ISBLANK(F105),"",ISBLANK(G105),"",ISBLANK(H105),"")</f>
        <v/>
      </c>
      <c r="J105" t="str">
        <f>_xlfn.IFS(ISNUMBER(I105),RANK(I105,$I$2:$I$132,1),ISTEXT(I105),I105)</f>
        <v/>
      </c>
    </row>
    <row r="106" spans="5:10" x14ac:dyDescent="0.35">
      <c r="E106" s="8" t="str">
        <f>_xlfn.IFS(ISNUMBER(D106),100-ROUNDDOWN((D106/200)*100,1),ISBLANK(D106),"",ISTEXT(D106),D106)</f>
        <v/>
      </c>
      <c r="I106" t="str">
        <f>_xlfn.IFS(AND(ISNUMBER(E106), ISNUMBER(F106), ISNUMBER(G106), ISNUMBER(H106)), SUM(E106,F106,G106,H106), ISTEXT(E106), E106, ISTEXT(F106), F106, ISTEXT(G106), G106, ISTEXT(H106), H106, ISBLANK(E106),"",ISBLANK(F106),"",ISBLANK(G106),"",ISBLANK(H106),"")</f>
        <v/>
      </c>
      <c r="J106" t="str">
        <f>_xlfn.IFS(ISNUMBER(I106),RANK(I106,$I$2:$I$132,1),ISTEXT(I106),I106)</f>
        <v/>
      </c>
    </row>
    <row r="107" spans="5:10" x14ac:dyDescent="0.35">
      <c r="E107" s="8" t="str">
        <f>_xlfn.IFS(ISNUMBER(D107),100-ROUNDDOWN((D107/200)*100,1),ISBLANK(D107),"",ISTEXT(D107),D107)</f>
        <v/>
      </c>
      <c r="I107" t="str">
        <f>_xlfn.IFS(AND(ISNUMBER(E107), ISNUMBER(F107), ISNUMBER(G107), ISNUMBER(H107)), SUM(E107,F107,G107,H107), ISTEXT(E107), E107, ISTEXT(F107), F107, ISTEXT(G107), G107, ISTEXT(H107), H107, ISBLANK(E107),"",ISBLANK(F107),"",ISBLANK(G107),"",ISBLANK(H107),"")</f>
        <v/>
      </c>
      <c r="J107" t="str">
        <f>_xlfn.IFS(ISNUMBER(I107),RANK(I107,$I$2:$I$132,1),ISTEXT(I107),I107)</f>
        <v/>
      </c>
    </row>
    <row r="108" spans="5:10" x14ac:dyDescent="0.35">
      <c r="E108" s="8" t="str">
        <f>_xlfn.IFS(ISNUMBER(D108),100-ROUNDDOWN((D108/200)*100,1),ISBLANK(D108),"",ISTEXT(D108),D108)</f>
        <v/>
      </c>
      <c r="I108" t="str">
        <f>_xlfn.IFS(AND(ISNUMBER(E108), ISNUMBER(F108), ISNUMBER(G108), ISNUMBER(H108)), SUM(E108,F108,G108,H108), ISTEXT(E108), E108, ISTEXT(F108), F108, ISTEXT(G108), G108, ISTEXT(H108), H108, ISBLANK(E108),"",ISBLANK(F108),"",ISBLANK(G108),"",ISBLANK(H108),"")</f>
        <v/>
      </c>
      <c r="J108" t="str">
        <f>_xlfn.IFS(ISNUMBER(I108),RANK(I108,$I$2:$I$132,1),ISTEXT(I108),I108)</f>
        <v/>
      </c>
    </row>
    <row r="109" spans="5:10" x14ac:dyDescent="0.35">
      <c r="E109" s="8" t="str">
        <f>_xlfn.IFS(ISNUMBER(D109),100-ROUNDDOWN((D109/200)*100,1),ISBLANK(D109),"",ISTEXT(D109),D109)</f>
        <v/>
      </c>
      <c r="I109" t="str">
        <f>_xlfn.IFS(AND(ISNUMBER(E109), ISNUMBER(F109), ISNUMBER(G109), ISNUMBER(H109)), SUM(E109,F109,G109,H109), ISTEXT(E109), E109, ISTEXT(F109), F109, ISTEXT(G109), G109, ISTEXT(H109), H109, ISBLANK(E109),"",ISBLANK(F109),"",ISBLANK(G109),"",ISBLANK(H109),"")</f>
        <v/>
      </c>
      <c r="J109" t="str">
        <f>_xlfn.IFS(ISNUMBER(I109),RANK(I109,$I$2:$I$132,1),ISTEXT(I109),I109)</f>
        <v/>
      </c>
    </row>
    <row r="110" spans="5:10" x14ac:dyDescent="0.35">
      <c r="E110" s="8" t="str">
        <f>_xlfn.IFS(ISNUMBER(D110),100-ROUNDDOWN((D110/200)*100,1),ISBLANK(D110),"",ISTEXT(D110),D110)</f>
        <v/>
      </c>
      <c r="I110" t="str">
        <f>_xlfn.IFS(AND(ISNUMBER(E110), ISNUMBER(F110), ISNUMBER(G110), ISNUMBER(H110)), SUM(E110,F110,G110,H110), ISTEXT(E110), E110, ISTEXT(F110), F110, ISTEXT(G110), G110, ISTEXT(H110), H110, ISBLANK(E110),"",ISBLANK(F110),"",ISBLANK(G110),"",ISBLANK(H110),"")</f>
        <v/>
      </c>
      <c r="J110" t="str">
        <f>_xlfn.IFS(ISNUMBER(I110),RANK(I110,$I$2:$I$132,1),ISTEXT(I110),I110)</f>
        <v/>
      </c>
    </row>
    <row r="111" spans="5:10" x14ac:dyDescent="0.35">
      <c r="E111" s="8" t="str">
        <f>_xlfn.IFS(ISNUMBER(D111),100-ROUNDDOWN((D111/200)*100,1),ISBLANK(D111),"",ISTEXT(D111),D111)</f>
        <v/>
      </c>
      <c r="I111" t="str">
        <f>_xlfn.IFS(AND(ISNUMBER(E111), ISNUMBER(F111), ISNUMBER(G111), ISNUMBER(H111)), SUM(E111,F111,G111,H111), ISTEXT(E111), E111, ISTEXT(F111), F111, ISTEXT(G111), G111, ISTEXT(H111), H111, ISBLANK(E111),"",ISBLANK(F111),"",ISBLANK(G111),"",ISBLANK(H111),"")</f>
        <v/>
      </c>
      <c r="J111" t="str">
        <f>_xlfn.IFS(ISNUMBER(I111),RANK(I111,$I$2:$I$132,1),ISTEXT(I111),I111)</f>
        <v/>
      </c>
    </row>
    <row r="112" spans="5:10" x14ac:dyDescent="0.35">
      <c r="E112" s="8" t="str">
        <f>_xlfn.IFS(ISNUMBER(D112),100-ROUNDDOWN((D112/200)*100,1),ISBLANK(D112),"",ISTEXT(D112),D112)</f>
        <v/>
      </c>
      <c r="I112" t="str">
        <f>_xlfn.IFS(AND(ISNUMBER(E112), ISNUMBER(F112), ISNUMBER(G112), ISNUMBER(H112)), SUM(E112,F112,G112,H112), ISTEXT(E112), E112, ISTEXT(F112), F112, ISTEXT(G112), G112, ISTEXT(H112), H112, ISBLANK(E112),"",ISBLANK(F112),"",ISBLANK(G112),"",ISBLANK(H112),"")</f>
        <v/>
      </c>
      <c r="J112" t="str">
        <f>_xlfn.IFS(ISNUMBER(I112),RANK(I112,$I$2:$I$132,1),ISTEXT(I112),I112)</f>
        <v/>
      </c>
    </row>
    <row r="113" spans="1:10" x14ac:dyDescent="0.35">
      <c r="E113" s="8" t="str">
        <f>_xlfn.IFS(ISNUMBER(D113),100-ROUNDDOWN((D113/200)*100,1),ISBLANK(D113),"",ISTEXT(D113),D113)</f>
        <v/>
      </c>
      <c r="I113" t="str">
        <f>_xlfn.IFS(AND(ISNUMBER(E113), ISNUMBER(F113), ISNUMBER(G113), ISNUMBER(H113)), SUM(E113,F113,G113,H113), ISTEXT(E113), E113, ISTEXT(F113), F113, ISTEXT(G113), G113, ISTEXT(H113), H113, ISBLANK(E113),"",ISBLANK(F113),"",ISBLANK(G113),"",ISBLANK(H113),"")</f>
        <v/>
      </c>
      <c r="J113" t="str">
        <f>_xlfn.IFS(ISNUMBER(I113),RANK(I113,$I$2:$I$132,1),ISTEXT(I113),I113)</f>
        <v/>
      </c>
    </row>
    <row r="114" spans="1:10" x14ac:dyDescent="0.35">
      <c r="E114" s="8" t="str">
        <f>_xlfn.IFS(ISNUMBER(D114),100-ROUNDDOWN((D114/200)*100,1),ISBLANK(D114),"",ISTEXT(D114),D114)</f>
        <v/>
      </c>
      <c r="I114" t="str">
        <f>_xlfn.IFS(AND(ISNUMBER(E114), ISNUMBER(F114), ISNUMBER(G114), ISNUMBER(H114)), SUM(E114,F114,G114,H114), ISTEXT(E114), E114, ISTEXT(F114), F114, ISTEXT(G114), G114, ISTEXT(H114), H114, ISBLANK(E114),"",ISBLANK(F114),"",ISBLANK(G114),"",ISBLANK(H114),"")</f>
        <v/>
      </c>
      <c r="J114" t="str">
        <f>_xlfn.IFS(ISNUMBER(I114),RANK(I114,$I$2:$I$132,1),ISTEXT(I114),I114)</f>
        <v/>
      </c>
    </row>
    <row r="115" spans="1:10" x14ac:dyDescent="0.35">
      <c r="E115" s="8" t="str">
        <f>_xlfn.IFS(ISNUMBER(D115),100-ROUNDDOWN((D115/200)*100,1),ISBLANK(D115),"",ISTEXT(D115),D115)</f>
        <v/>
      </c>
      <c r="I115" t="str">
        <f>_xlfn.IFS(AND(ISNUMBER(E115), ISNUMBER(F115), ISNUMBER(G115), ISNUMBER(H115)), SUM(E115,F115,G115,H115), ISTEXT(E115), E115, ISTEXT(F115), F115, ISTEXT(G115), G115, ISTEXT(H115), H115, ISBLANK(E115),"",ISBLANK(F115),"",ISBLANK(G115),"",ISBLANK(H115),"")</f>
        <v/>
      </c>
      <c r="J115" t="str">
        <f>_xlfn.IFS(ISNUMBER(I115),RANK(I115,$I$2:$I$132,1),ISTEXT(I115),I115)</f>
        <v/>
      </c>
    </row>
    <row r="116" spans="1:10" x14ac:dyDescent="0.35">
      <c r="E116" s="8" t="str">
        <f>_xlfn.IFS(ISNUMBER(D116),100-ROUNDDOWN((D116/200)*100,1),ISBLANK(D116),"",ISTEXT(D116),D116)</f>
        <v/>
      </c>
      <c r="I116" t="str">
        <f>_xlfn.IFS(AND(ISNUMBER(E116), ISNUMBER(F116), ISNUMBER(G116), ISNUMBER(H116)), SUM(E116,F116,G116,H116), ISTEXT(E116), E116, ISTEXT(F116), F116, ISTEXT(G116), G116, ISTEXT(H116), H116, ISBLANK(E116),"",ISBLANK(F116),"",ISBLANK(G116),"",ISBLANK(H116),"")</f>
        <v/>
      </c>
      <c r="J116" t="str">
        <f>_xlfn.IFS(ISNUMBER(I116),RANK(I116,$I$2:$I$132,1),ISTEXT(I116),I116)</f>
        <v/>
      </c>
    </row>
    <row r="117" spans="1:10" x14ac:dyDescent="0.35">
      <c r="E117" s="8" t="str">
        <f>_xlfn.IFS(ISNUMBER(D117),100-ROUNDDOWN((D117/200)*100,1),ISBLANK(D117),"",ISTEXT(D117),D117)</f>
        <v/>
      </c>
      <c r="I117" t="str">
        <f>_xlfn.IFS(AND(ISNUMBER(E117), ISNUMBER(F117), ISNUMBER(G117), ISNUMBER(H117)), SUM(E117,F117,G117,H117), ISTEXT(E117), E117, ISTEXT(F117), F117, ISTEXT(G117), G117, ISTEXT(H117), H117, ISBLANK(E117),"",ISBLANK(F117),"",ISBLANK(G117),"",ISBLANK(H117),"")</f>
        <v/>
      </c>
      <c r="J117" t="str">
        <f>_xlfn.IFS(ISNUMBER(I117),RANK(I117,$I$2:$I$132,1),ISTEXT(I117),I117)</f>
        <v/>
      </c>
    </row>
    <row r="118" spans="1:10" x14ac:dyDescent="0.35">
      <c r="E118" s="8" t="str">
        <f>_xlfn.IFS(ISNUMBER(D118),100-ROUNDDOWN((D118/200)*100,1),ISBLANK(D118),"",ISTEXT(D118),D118)</f>
        <v/>
      </c>
      <c r="I118" t="str">
        <f>_xlfn.IFS(AND(ISNUMBER(E118), ISNUMBER(F118), ISNUMBER(G118), ISNUMBER(H118)), SUM(E118,F118,G118,H118), ISTEXT(E118), E118, ISTEXT(F118), F118, ISTEXT(G118), G118, ISTEXT(H118), H118, ISBLANK(E118),"",ISBLANK(F118),"",ISBLANK(G118),"",ISBLANK(H118),"")</f>
        <v/>
      </c>
      <c r="J118" t="str">
        <f>_xlfn.IFS(ISNUMBER(I118),RANK(I118,$I$2:$I$132,1),ISTEXT(I118),I118)</f>
        <v/>
      </c>
    </row>
    <row r="119" spans="1:10" x14ac:dyDescent="0.35">
      <c r="E119" s="8" t="str">
        <f>_xlfn.IFS(ISNUMBER(D119),100-ROUNDDOWN((D119/200)*100,1),ISBLANK(D119),"",ISTEXT(D119),D119)</f>
        <v/>
      </c>
      <c r="I119" t="str">
        <f>_xlfn.IFS(AND(ISNUMBER(E119), ISNUMBER(F119), ISNUMBER(G119), ISNUMBER(H119)), SUM(E119,F119,G119,H119), ISTEXT(E119), E119, ISTEXT(F119), F119, ISTEXT(G119), G119, ISTEXT(H119), H119, ISBLANK(E119),"",ISBLANK(F119),"",ISBLANK(G119),"",ISBLANK(H119),"")</f>
        <v/>
      </c>
      <c r="J119" t="str">
        <f>_xlfn.IFS(ISNUMBER(I119),RANK(I119,$I$2:$I$132,1),ISTEXT(I119),I119)</f>
        <v/>
      </c>
    </row>
    <row r="120" spans="1:10" x14ac:dyDescent="0.35">
      <c r="E120" s="8" t="str">
        <f>_xlfn.IFS(ISNUMBER(D120),100-ROUNDDOWN((D120/200)*100,1),ISBLANK(D120),"",ISTEXT(D120),D120)</f>
        <v/>
      </c>
      <c r="I120" t="str">
        <f>_xlfn.IFS(AND(ISNUMBER(E120), ISNUMBER(F120), ISNUMBER(G120), ISNUMBER(H120)), SUM(E120,F120,G120,H120), ISTEXT(E120), E120, ISTEXT(F120), F120, ISTEXT(G120), G120, ISTEXT(H120), H120, ISBLANK(E120),"",ISBLANK(F120),"",ISBLANK(G120),"",ISBLANK(H120),"")</f>
        <v/>
      </c>
      <c r="J120" t="str">
        <f>_xlfn.IFS(ISNUMBER(I120),RANK(I120,$I$2:$I$132,1),ISTEXT(I120),I120)</f>
        <v/>
      </c>
    </row>
    <row r="121" spans="1:10" x14ac:dyDescent="0.35">
      <c r="E121" s="8" t="str">
        <f>_xlfn.IFS(ISNUMBER(D121),100-ROUNDDOWN((D121/200)*100,1),ISBLANK(D121),"",ISTEXT(D121),D121)</f>
        <v/>
      </c>
      <c r="I121" t="str">
        <f>_xlfn.IFS(AND(ISNUMBER(E121), ISNUMBER(F121), ISNUMBER(G121), ISNUMBER(H121)), SUM(E121,F121,G121,H121), ISTEXT(E121), E121, ISTEXT(F121), F121, ISTEXT(G121), G121, ISTEXT(H121), H121, ISBLANK(E121),"",ISBLANK(F121),"",ISBLANK(G121),"",ISBLANK(H121),"")</f>
        <v/>
      </c>
      <c r="J121" t="str">
        <f>_xlfn.IFS(ISNUMBER(I121),RANK(I121,$I$2:$I$132,1),ISTEXT(I121),I121)</f>
        <v/>
      </c>
    </row>
    <row r="122" spans="1:10" x14ac:dyDescent="0.35">
      <c r="E122" s="8" t="str">
        <f>_xlfn.IFS(ISNUMBER(D122),100-ROUNDDOWN((D122/200)*100,1),ISBLANK(D122),"",ISTEXT(D122),D122)</f>
        <v/>
      </c>
      <c r="I122" t="str">
        <f>_xlfn.IFS(AND(ISNUMBER(E122), ISNUMBER(F122), ISNUMBER(G122), ISNUMBER(H122)), SUM(E122,F122,G122,H122), ISTEXT(E122), E122, ISTEXT(F122), F122, ISTEXT(G122), G122, ISTEXT(H122), H122, ISBLANK(E122),"",ISBLANK(F122),"",ISBLANK(G122),"",ISBLANK(H122),"")</f>
        <v/>
      </c>
      <c r="J122" t="str">
        <f>_xlfn.IFS(ISNUMBER(I122),RANK(I122,$I$2:$I$132,1),ISTEXT(I122),I122)</f>
        <v/>
      </c>
    </row>
    <row r="123" spans="1:10" x14ac:dyDescent="0.35">
      <c r="E123" s="8" t="str">
        <f>_xlfn.IFS(ISNUMBER(D123),100-ROUNDDOWN((D123/200)*100,1),ISBLANK(D123),"",ISTEXT(D123),D123)</f>
        <v/>
      </c>
      <c r="I123" t="str">
        <f>_xlfn.IFS(AND(ISNUMBER(E123), ISNUMBER(F123), ISNUMBER(G123), ISNUMBER(H123)), SUM(E123,F123,G123,H123), ISTEXT(E123), E123, ISTEXT(F123), F123, ISTEXT(G123), G123, ISTEXT(H123), H123, ISBLANK(E123),"",ISBLANK(F123),"",ISBLANK(G123),"",ISBLANK(H123),"")</f>
        <v/>
      </c>
      <c r="J123" t="str">
        <f>_xlfn.IFS(ISNUMBER(I123),RANK(I123,$I$2:$I$132,1),ISTEXT(I123),I123)</f>
        <v/>
      </c>
    </row>
    <row r="124" spans="1:10" x14ac:dyDescent="0.35">
      <c r="E124" s="8" t="str">
        <f>_xlfn.IFS(ISNUMBER(D124),100-ROUNDDOWN((D124/200)*100,1),ISBLANK(D124),"",ISTEXT(D124),D124)</f>
        <v/>
      </c>
      <c r="I124" t="str">
        <f>_xlfn.IFS(AND(ISNUMBER(E124), ISNUMBER(F124), ISNUMBER(G124), ISNUMBER(H124)), SUM(E124,F124,G124,H124), ISTEXT(E124), E124, ISTEXT(F124), F124, ISTEXT(G124), G124, ISTEXT(H124), H124, ISBLANK(E124),"",ISBLANK(F124),"",ISBLANK(G124),"",ISBLANK(H124),"")</f>
        <v/>
      </c>
      <c r="J124" t="str">
        <f>_xlfn.IFS(ISNUMBER(I124),RANK(I124,$I$2:$I$132,1),ISTEXT(I124),I124)</f>
        <v/>
      </c>
    </row>
    <row r="125" spans="1:10" x14ac:dyDescent="0.35">
      <c r="E125" s="8" t="str">
        <f>_xlfn.IFS(ISNUMBER(D125),100-ROUNDDOWN((D125/200)*100,1),ISBLANK(D125),"",ISTEXT(D125),D125)</f>
        <v/>
      </c>
      <c r="I125" t="str">
        <f>_xlfn.IFS(AND(ISNUMBER(E125), ISNUMBER(F125), ISNUMBER(G125), ISNUMBER(H125)), SUM(E125,F125,G125,H125), ISTEXT(E125), E125, ISTEXT(F125), F125, ISTEXT(G125), G125, ISTEXT(H125), H125, ISBLANK(E125),"",ISBLANK(F125),"",ISBLANK(G125),"",ISBLANK(H125),"")</f>
        <v/>
      </c>
      <c r="J125" t="str">
        <f>_xlfn.IFS(ISNUMBER(I125),RANK(I125,$I$2:$I$132,1),ISTEXT(I125),I125)</f>
        <v/>
      </c>
    </row>
    <row r="126" spans="1:10" x14ac:dyDescent="0.35">
      <c r="E126" s="8" t="str">
        <f>_xlfn.IFS(ISNUMBER(D126),100-ROUNDDOWN((D126/200)*100,1),ISBLANK(D126),"",ISTEXT(D126),D126)</f>
        <v/>
      </c>
      <c r="I126" t="str">
        <f>_xlfn.IFS(AND(ISNUMBER(E126), ISNUMBER(F126), ISNUMBER(G126), ISNUMBER(H126)), SUM(E126,F126,G126,H126), ISTEXT(E126), E126, ISTEXT(F126), F126, ISTEXT(G126), G126, ISTEXT(H126), H126, ISBLANK(E126),"",ISBLANK(F126),"",ISBLANK(G126),"",ISBLANK(H126),"")</f>
        <v/>
      </c>
      <c r="J126" t="str">
        <f>_xlfn.IFS(ISNUMBER(I126),RANK(I126,$I$2:$I$132,1),ISTEXT(I126),I126)</f>
        <v/>
      </c>
    </row>
    <row r="127" spans="1:10" x14ac:dyDescent="0.35">
      <c r="A127" s="14">
        <v>85</v>
      </c>
      <c r="B127" s="23" t="s">
        <v>175</v>
      </c>
      <c r="C127" s="23" t="s">
        <v>176</v>
      </c>
      <c r="D127" s="13">
        <v>146.5</v>
      </c>
      <c r="E127" s="13">
        <f>_xlfn.IFS(ISNUMBER(D127),100-ROUNDDOWN((D127/200)*100,1),ISBLANK(D127),"",ISTEXT(D127),D127)</f>
        <v>26.799999999999997</v>
      </c>
      <c r="F127" s="14">
        <v>16</v>
      </c>
      <c r="G127" s="14" t="s">
        <v>465</v>
      </c>
      <c r="H127" s="13" t="str">
        <f>_xlfn.IFS(ISTEXT(G127),G127,ISBLANK(G127),"",ISNUMBER(G127),"")</f>
        <v>E</v>
      </c>
      <c r="I127" s="14" t="str">
        <f>_xlfn.IFS(AND(ISNUMBER(E127), ISNUMBER(F127), ISNUMBER(G127), ISNUMBER(H127)), SUM(E127,F127,G127,H127), ISTEXT(E127), E127, ISTEXT(F127), F127, ISTEXT(G127), G127, ISTEXT(H127), H127, ISBLANK(E127),"",ISBLANK(F127),"",ISBLANK(G127),"",ISBLANK(H127),"")</f>
        <v>E</v>
      </c>
      <c r="J127" s="14" t="str">
        <f>_xlfn.IFS(ISNUMBER(I127),RANK(I127,$I$2:$I$132,1),ISTEXT(I127),I127)</f>
        <v>E</v>
      </c>
    </row>
    <row r="128" spans="1:10" x14ac:dyDescent="0.35">
      <c r="A128" s="14">
        <v>107</v>
      </c>
      <c r="B128" s="23" t="s">
        <v>219</v>
      </c>
      <c r="C128" s="23" t="s">
        <v>220</v>
      </c>
      <c r="D128" s="13">
        <v>135</v>
      </c>
      <c r="E128" s="13">
        <f>_xlfn.IFS(ISNUMBER(D128),100-ROUNDDOWN((D128/200)*100,1),ISBLANK(D128),"",ISTEXT(D128),D128)</f>
        <v>32.5</v>
      </c>
      <c r="F128" s="14">
        <v>12</v>
      </c>
      <c r="G128" s="14" t="s">
        <v>465</v>
      </c>
      <c r="H128" s="13" t="str">
        <f>_xlfn.IFS(ISTEXT(G128),G128,ISBLANK(G128),"",ISNUMBER(G128),"")</f>
        <v>E</v>
      </c>
      <c r="I128" s="14" t="str">
        <f>_xlfn.IFS(AND(ISNUMBER(E128), ISNUMBER(F128), ISNUMBER(G128), ISNUMBER(H128)), SUM(E128,F128,G128,H128), ISTEXT(E128), E128, ISTEXT(F128), F128, ISTEXT(G128), G128, ISTEXT(H128), H128, ISBLANK(E128),"",ISBLANK(F128),"",ISBLANK(G128),"",ISBLANK(H128),"")</f>
        <v>E</v>
      </c>
      <c r="J128" s="14" t="str">
        <f>_xlfn.IFS(ISNUMBER(I128),RANK(I128,$I$2:$I$132,1),ISTEXT(I128),I128)</f>
        <v>E</v>
      </c>
    </row>
    <row r="129" spans="1:10" x14ac:dyDescent="0.35">
      <c r="A129" s="14">
        <v>111</v>
      </c>
      <c r="B129" s="23" t="s">
        <v>227</v>
      </c>
      <c r="C129" s="23" t="s">
        <v>228</v>
      </c>
      <c r="D129" s="13">
        <v>122</v>
      </c>
      <c r="E129" s="13">
        <f>_xlfn.IFS(ISNUMBER(D129),100-ROUNDDOWN((D129/200)*100,1),ISBLANK(D129),"",ISTEXT(D129),D129)</f>
        <v>39</v>
      </c>
      <c r="F129" s="14">
        <v>4</v>
      </c>
      <c r="G129" s="14" t="s">
        <v>465</v>
      </c>
      <c r="H129" s="13" t="str">
        <f>_xlfn.IFS(ISTEXT(G129),G129,ISBLANK(G129),"",ISNUMBER(G129),"")</f>
        <v>E</v>
      </c>
      <c r="I129" s="14" t="str">
        <f>_xlfn.IFS(AND(ISNUMBER(E129), ISNUMBER(F129), ISNUMBER(G129), ISNUMBER(H129)), SUM(E129,F129,G129,H129), ISTEXT(E129), E129, ISTEXT(F129), F129, ISTEXT(G129), G129, ISTEXT(H129), H129, ISBLANK(E129),"",ISBLANK(F129),"",ISBLANK(G129),"",ISBLANK(H129),"")</f>
        <v>E</v>
      </c>
      <c r="J129" s="14" t="str">
        <f>_xlfn.IFS(ISNUMBER(I129),RANK(I129,$I$2:$I$132,1),ISTEXT(I129),I129)</f>
        <v>E</v>
      </c>
    </row>
    <row r="130" spans="1:10" x14ac:dyDescent="0.35">
      <c r="A130" s="14">
        <v>81</v>
      </c>
      <c r="B130" s="23" t="s">
        <v>167</v>
      </c>
      <c r="C130" s="23" t="s">
        <v>168</v>
      </c>
      <c r="D130" s="13">
        <v>142.5</v>
      </c>
      <c r="E130" s="13">
        <f>_xlfn.IFS(ISNUMBER(D130),100-ROUNDDOWN((D130/200)*100,1),ISBLANK(D130),"",ISTEXT(D130),D130)</f>
        <v>28.799999999999997</v>
      </c>
      <c r="F130" s="14" t="s">
        <v>466</v>
      </c>
      <c r="G130" s="14" t="str">
        <f>_xlfn.IFS(ISTEXT(F130),F130,ISBLANK(F130),"",ISNUMBER(F130),"")</f>
        <v>R</v>
      </c>
      <c r="H130" s="13" t="str">
        <f>_xlfn.IFS(ISTEXT(G130),G130,ISBLANK(G130),"",ISNUMBER(G130),"")</f>
        <v>R</v>
      </c>
      <c r="I130" s="14" t="str">
        <f>_xlfn.IFS(AND(ISNUMBER(E130), ISNUMBER(F130), ISNUMBER(G130), ISNUMBER(H130)), SUM(E130,F130,G130,H130), ISTEXT(E130), E130, ISTEXT(F130), F130, ISTEXT(G130), G130, ISTEXT(H130), H130, ISBLANK(E130),"",ISBLANK(F130),"",ISBLANK(G130),"",ISBLANK(H130),"")</f>
        <v>R</v>
      </c>
      <c r="J130" s="14" t="str">
        <f>_xlfn.IFS(ISNUMBER(I130),RANK(I130,$I$2:$I$132,1),ISTEXT(I130),I130)</f>
        <v>R</v>
      </c>
    </row>
    <row r="131" spans="1:10" x14ac:dyDescent="0.35">
      <c r="A131" s="14">
        <v>91</v>
      </c>
      <c r="B131" s="23" t="s">
        <v>187</v>
      </c>
      <c r="C131" s="23" t="s">
        <v>188</v>
      </c>
      <c r="D131" s="13">
        <v>125.5</v>
      </c>
      <c r="E131" s="13">
        <f>_xlfn.IFS(ISNUMBER(D131),100-ROUNDDOWN((D131/200)*100,1),ISBLANK(D131),"",ISTEXT(D131),D131)</f>
        <v>37.299999999999997</v>
      </c>
      <c r="F131" s="14">
        <v>4</v>
      </c>
      <c r="G131" s="14" t="s">
        <v>466</v>
      </c>
      <c r="H131" s="13" t="s">
        <v>466</v>
      </c>
      <c r="I131" s="14" t="str">
        <f>_xlfn.IFS(AND(ISNUMBER(E131), ISNUMBER(F131), ISNUMBER(G131), ISNUMBER(H131)), SUM(E131,F131,G131,H131), ISTEXT(E131), E131, ISTEXT(F131), F131, ISTEXT(G131), G131, ISTEXT(H131), H131, ISBLANK(E131),"",ISBLANK(F131),"",ISBLANK(G131),"",ISBLANK(H131),"")</f>
        <v>R</v>
      </c>
      <c r="J131" s="14" t="str">
        <f>_xlfn.IFS(ISNUMBER(I131),RANK(I131,$I$2:$I$132,1),ISTEXT(I131),I131)</f>
        <v>R</v>
      </c>
    </row>
    <row r="132" spans="1:10" x14ac:dyDescent="0.35">
      <c r="A132" s="14">
        <v>112</v>
      </c>
      <c r="B132" s="23" t="s">
        <v>229</v>
      </c>
      <c r="C132" s="23" t="s">
        <v>230</v>
      </c>
      <c r="D132" s="13">
        <v>143.5</v>
      </c>
      <c r="E132" s="13">
        <f>_xlfn.IFS(ISNUMBER(D132),100-ROUNDDOWN((D132/200)*100,1),ISBLANK(D132),"",ISTEXT(D132),D132)</f>
        <v>28.299999999999997</v>
      </c>
      <c r="F132" s="14">
        <v>0</v>
      </c>
      <c r="G132" s="14" t="s">
        <v>466</v>
      </c>
      <c r="H132" s="13" t="str">
        <f>_xlfn.IFS(ISTEXT(G132),G132,ISBLANK(G132),"",ISNUMBER(G132),"")</f>
        <v>R</v>
      </c>
      <c r="I132" s="14" t="str">
        <f>_xlfn.IFS(AND(ISNUMBER(E132), ISNUMBER(F132), ISNUMBER(G132), ISNUMBER(H132)), SUM(E132,F132,G132,H132), ISTEXT(E132), E132, ISTEXT(F132), F132, ISTEXT(G132), G132, ISTEXT(H132), H132, ISBLANK(E132),"",ISBLANK(F132),"",ISBLANK(G132),"",ISBLANK(H132),"")</f>
        <v>R</v>
      </c>
      <c r="J132" s="14" t="str">
        <f>_xlfn.IFS(ISNUMBER(I132),RANK(I132,$I$2:$I$132,1),ISTEXT(I132),I132)</f>
        <v>R</v>
      </c>
    </row>
    <row r="133" spans="1:10" x14ac:dyDescent="0.35">
      <c r="E133" s="8" t="str">
        <f>_xlfn.IFS(ISNUMBER(D133),100-ROUNDDOWN((D133/200)*100,1),ISBLANK(D133),"",ISTEXT(D133),D133)</f>
        <v/>
      </c>
    </row>
    <row r="134" spans="1:10" x14ac:dyDescent="0.35">
      <c r="E134" s="8" t="str">
        <f>_xlfn.IFS(ISNUMBER(D134),100-ROUNDDOWN((D134/200)*100,1),ISBLANK(D134),"",ISTEXT(D134),D134)</f>
        <v/>
      </c>
    </row>
  </sheetData>
  <autoFilter ref="A1:J1" xr:uid="{ECC714DA-588F-44AF-9BE7-7A7033B97833}">
    <sortState ref="A2:J134">
      <sortCondition ref="J1"/>
    </sortState>
  </autoFilter>
  <conditionalFormatting sqref="B2:B13">
    <cfRule type="duplicateValues" dxfId="8" priority="3"/>
  </conditionalFormatting>
  <conditionalFormatting sqref="B14:B26">
    <cfRule type="duplicateValues" dxfId="7" priority="2"/>
  </conditionalFormatting>
  <conditionalFormatting sqref="B27:B39">
    <cfRule type="duplicateValues" dxfId="6" priority="1"/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D2DA-2527-42D3-AC01-5C9222E129E6}">
  <dimension ref="A1:J134"/>
  <sheetViews>
    <sheetView topLeftCell="A121" workbookViewId="0">
      <selection activeCell="C6" sqref="C6"/>
    </sheetView>
  </sheetViews>
  <sheetFormatPr defaultRowHeight="14.5" x14ac:dyDescent="0.35"/>
  <cols>
    <col min="1" max="1" width="9.90625" style="1" bestFit="1" customWidth="1"/>
    <col min="2" max="2" width="23.90625" style="1" bestFit="1" customWidth="1"/>
    <col min="3" max="3" width="17.7265625" style="1" bestFit="1" customWidth="1"/>
    <col min="4" max="4" width="10.6328125" style="10" bestFit="1" customWidth="1"/>
    <col min="5" max="5" width="8.6328125" style="10" bestFit="1" customWidth="1"/>
    <col min="6" max="6" width="8.1796875" style="1" bestFit="1" customWidth="1"/>
    <col min="7" max="7" width="8.7265625" style="1"/>
    <col min="8" max="8" width="9.7265625" style="10" bestFit="1" customWidth="1"/>
    <col min="9" max="9" width="7.26953125" style="10" bestFit="1" customWidth="1"/>
    <col min="10" max="10" width="7.36328125" style="1" bestFit="1" customWidth="1"/>
    <col min="11" max="16384" width="8.7265625" style="1"/>
  </cols>
  <sheetData>
    <row r="1" spans="1:10" x14ac:dyDescent="0.35">
      <c r="A1" s="3" t="s">
        <v>9</v>
      </c>
      <c r="B1" s="3" t="s">
        <v>0</v>
      </c>
      <c r="C1" s="3" t="s">
        <v>1</v>
      </c>
      <c r="D1" s="9" t="s">
        <v>2</v>
      </c>
      <c r="E1" s="9" t="s">
        <v>3</v>
      </c>
      <c r="F1" s="3" t="s">
        <v>4</v>
      </c>
      <c r="G1" s="3" t="s">
        <v>5</v>
      </c>
      <c r="H1" s="9" t="s">
        <v>6</v>
      </c>
      <c r="I1" s="9" t="s">
        <v>7</v>
      </c>
      <c r="J1" s="3" t="s">
        <v>86</v>
      </c>
    </row>
    <row r="2" spans="1:10" x14ac:dyDescent="0.35">
      <c r="A2" s="3">
        <v>137</v>
      </c>
      <c r="B2" s="4" t="s">
        <v>275</v>
      </c>
      <c r="C2" s="4" t="s">
        <v>276</v>
      </c>
      <c r="D2" s="9">
        <v>132</v>
      </c>
      <c r="E2" s="9">
        <f t="shared" ref="E2:E33" si="0">_xlfn.IFS(ISNUMBER(D2),100-ROUNDDOWN((D2/200)*100,1),ISBLANK(D2),"",ISTEXT(D2),D2)</f>
        <v>34</v>
      </c>
      <c r="F2" s="3">
        <v>0</v>
      </c>
      <c r="G2" s="3">
        <v>0</v>
      </c>
      <c r="H2" s="9">
        <v>2.8</v>
      </c>
      <c r="I2" s="9">
        <f t="shared" ref="I2:I33" si="1">_xlfn.IFS(AND(ISNUMBER(E2), ISNUMBER(F2), ISNUMBER(G2), ISNUMBER(H2)), SUM(E2,F2,G2,H2), ISTEXT(E2), E2, ISTEXT(F2), F2, ISTEXT(G2), G2, ISTEXT(H2), H2, ISBLANK(E2),"",ISBLANK(F2),"",ISBLANK(G2),"",ISBLANK(H2),"")</f>
        <v>36.799999999999997</v>
      </c>
      <c r="J2" s="3">
        <f t="shared" ref="J2:J33" si="2">_xlfn.IFS(ISNUMBER(I2),RANK(I2,$I$2:$I$132,1),ISTEXT(I2),I2)</f>
        <v>1</v>
      </c>
    </row>
    <row r="3" spans="1:10" x14ac:dyDescent="0.35">
      <c r="A3" s="3">
        <v>120</v>
      </c>
      <c r="B3" s="4" t="s">
        <v>58</v>
      </c>
      <c r="C3" s="4" t="s">
        <v>245</v>
      </c>
      <c r="D3" s="9">
        <v>125</v>
      </c>
      <c r="E3" s="9">
        <f t="shared" si="0"/>
        <v>37.5</v>
      </c>
      <c r="F3" s="3">
        <v>0</v>
      </c>
      <c r="G3" s="3">
        <v>0</v>
      </c>
      <c r="H3" s="9">
        <v>0</v>
      </c>
      <c r="I3" s="9">
        <f t="shared" si="1"/>
        <v>37.5</v>
      </c>
      <c r="J3" s="3">
        <f t="shared" si="2"/>
        <v>2</v>
      </c>
    </row>
    <row r="4" spans="1:10" x14ac:dyDescent="0.35">
      <c r="A4" s="3">
        <v>119</v>
      </c>
      <c r="B4" s="4" t="s">
        <v>243</v>
      </c>
      <c r="C4" s="4" t="s">
        <v>244</v>
      </c>
      <c r="D4" s="9">
        <v>125.5</v>
      </c>
      <c r="E4" s="9">
        <f t="shared" si="0"/>
        <v>37.299999999999997</v>
      </c>
      <c r="F4" s="3">
        <v>0</v>
      </c>
      <c r="G4" s="3">
        <v>0</v>
      </c>
      <c r="H4" s="16">
        <v>1.5</v>
      </c>
      <c r="I4" s="9">
        <f t="shared" si="1"/>
        <v>38.799999999999997</v>
      </c>
      <c r="J4" s="3">
        <f t="shared" si="2"/>
        <v>3</v>
      </c>
    </row>
    <row r="5" spans="1:10" x14ac:dyDescent="0.35">
      <c r="A5" s="3">
        <v>122</v>
      </c>
      <c r="B5" s="4" t="s">
        <v>247</v>
      </c>
      <c r="C5" s="4" t="s">
        <v>248</v>
      </c>
      <c r="D5" s="9">
        <v>127</v>
      </c>
      <c r="E5" s="9">
        <f t="shared" si="0"/>
        <v>36.5</v>
      </c>
      <c r="F5" s="3">
        <v>0</v>
      </c>
      <c r="G5" s="3">
        <v>0</v>
      </c>
      <c r="H5" s="16">
        <v>2.8</v>
      </c>
      <c r="I5" s="9">
        <f t="shared" si="1"/>
        <v>39.299999999999997</v>
      </c>
      <c r="J5" s="3">
        <f t="shared" si="2"/>
        <v>4</v>
      </c>
    </row>
    <row r="6" spans="1:10" x14ac:dyDescent="0.35">
      <c r="A6" s="3">
        <v>128</v>
      </c>
      <c r="B6" s="4" t="s">
        <v>259</v>
      </c>
      <c r="C6" s="4" t="s">
        <v>260</v>
      </c>
      <c r="D6" s="9">
        <v>124</v>
      </c>
      <c r="E6" s="9">
        <f t="shared" si="0"/>
        <v>38</v>
      </c>
      <c r="F6" s="3">
        <v>0</v>
      </c>
      <c r="G6" s="3">
        <v>0</v>
      </c>
      <c r="H6" s="16">
        <v>2</v>
      </c>
      <c r="I6" s="9">
        <f t="shared" si="1"/>
        <v>40</v>
      </c>
      <c r="J6" s="3">
        <f t="shared" si="2"/>
        <v>5</v>
      </c>
    </row>
    <row r="7" spans="1:10" x14ac:dyDescent="0.35">
      <c r="A7" s="3">
        <v>126</v>
      </c>
      <c r="B7" s="4" t="s">
        <v>255</v>
      </c>
      <c r="C7" s="4" t="s">
        <v>256</v>
      </c>
      <c r="D7" s="9">
        <v>119.5</v>
      </c>
      <c r="E7" s="9">
        <f t="shared" si="0"/>
        <v>40.299999999999997</v>
      </c>
      <c r="F7" s="3">
        <v>0</v>
      </c>
      <c r="G7" s="3">
        <v>0</v>
      </c>
      <c r="H7" s="9">
        <v>0</v>
      </c>
      <c r="I7" s="9">
        <f t="shared" si="1"/>
        <v>40.299999999999997</v>
      </c>
      <c r="J7" s="3">
        <f t="shared" si="2"/>
        <v>6</v>
      </c>
    </row>
    <row r="8" spans="1:10" x14ac:dyDescent="0.35">
      <c r="A8" s="3">
        <v>142</v>
      </c>
      <c r="B8" s="4" t="s">
        <v>284</v>
      </c>
      <c r="C8" s="4" t="s">
        <v>285</v>
      </c>
      <c r="D8" s="9">
        <v>127</v>
      </c>
      <c r="E8" s="9">
        <f t="shared" si="0"/>
        <v>36.5</v>
      </c>
      <c r="F8" s="3">
        <v>4</v>
      </c>
      <c r="G8" s="3">
        <v>0</v>
      </c>
      <c r="H8" s="17">
        <v>0</v>
      </c>
      <c r="I8" s="9">
        <f t="shared" si="1"/>
        <v>40.5</v>
      </c>
      <c r="J8" s="3">
        <f t="shared" si="2"/>
        <v>7</v>
      </c>
    </row>
    <row r="9" spans="1:10" x14ac:dyDescent="0.35">
      <c r="A9" s="3">
        <v>127</v>
      </c>
      <c r="B9" s="4" t="s">
        <v>257</v>
      </c>
      <c r="C9" s="4" t="s">
        <v>258</v>
      </c>
      <c r="D9" s="9">
        <v>133</v>
      </c>
      <c r="E9" s="9">
        <f t="shared" si="0"/>
        <v>33.5</v>
      </c>
      <c r="F9" s="3">
        <v>4</v>
      </c>
      <c r="G9" s="3">
        <v>0</v>
      </c>
      <c r="H9" s="16">
        <v>3.3</v>
      </c>
      <c r="I9" s="9">
        <f t="shared" si="1"/>
        <v>40.799999999999997</v>
      </c>
      <c r="J9" s="3">
        <f t="shared" si="2"/>
        <v>8</v>
      </c>
    </row>
    <row r="10" spans="1:10" x14ac:dyDescent="0.35">
      <c r="A10" s="3">
        <v>118</v>
      </c>
      <c r="B10" s="4" t="s">
        <v>241</v>
      </c>
      <c r="C10" s="4" t="s">
        <v>242</v>
      </c>
      <c r="D10" s="9">
        <v>124.5</v>
      </c>
      <c r="E10" s="9">
        <f t="shared" si="0"/>
        <v>37.799999999999997</v>
      </c>
      <c r="F10" s="3">
        <v>4</v>
      </c>
      <c r="G10" s="3">
        <v>0</v>
      </c>
      <c r="H10" s="9">
        <v>0</v>
      </c>
      <c r="I10" s="9">
        <f t="shared" si="1"/>
        <v>41.8</v>
      </c>
      <c r="J10" s="3">
        <f t="shared" si="2"/>
        <v>9</v>
      </c>
    </row>
    <row r="11" spans="1:10" x14ac:dyDescent="0.35">
      <c r="A11" s="3">
        <v>135</v>
      </c>
      <c r="B11" s="4" t="s">
        <v>271</v>
      </c>
      <c r="C11" s="4" t="s">
        <v>272</v>
      </c>
      <c r="D11" s="9">
        <v>137.5</v>
      </c>
      <c r="E11" s="9">
        <f t="shared" si="0"/>
        <v>31.299999999999997</v>
      </c>
      <c r="F11" s="3">
        <v>4</v>
      </c>
      <c r="G11" s="3">
        <v>0</v>
      </c>
      <c r="H11" s="16">
        <v>6.8</v>
      </c>
      <c r="I11" s="9">
        <f t="shared" si="1"/>
        <v>42.099999999999994</v>
      </c>
      <c r="J11" s="3">
        <f t="shared" si="2"/>
        <v>10</v>
      </c>
    </row>
    <row r="12" spans="1:10" x14ac:dyDescent="0.35">
      <c r="A12" s="3">
        <v>121</v>
      </c>
      <c r="B12" s="4" t="s">
        <v>207</v>
      </c>
      <c r="C12" s="4" t="s">
        <v>246</v>
      </c>
      <c r="D12" s="9">
        <v>135.5</v>
      </c>
      <c r="E12" s="9">
        <f t="shared" si="0"/>
        <v>32.299999999999997</v>
      </c>
      <c r="F12" s="3">
        <v>4</v>
      </c>
      <c r="G12" s="3">
        <v>0</v>
      </c>
      <c r="H12" s="16">
        <v>6.3</v>
      </c>
      <c r="I12" s="9">
        <f t="shared" si="1"/>
        <v>42.599999999999994</v>
      </c>
      <c r="J12" s="3">
        <f t="shared" si="2"/>
        <v>11</v>
      </c>
    </row>
    <row r="13" spans="1:10" x14ac:dyDescent="0.35">
      <c r="A13" s="3">
        <v>114</v>
      </c>
      <c r="B13" s="4" t="s">
        <v>233</v>
      </c>
      <c r="C13" s="4" t="s">
        <v>234</v>
      </c>
      <c r="D13" s="9">
        <v>113</v>
      </c>
      <c r="E13" s="9">
        <f t="shared" si="0"/>
        <v>43.5</v>
      </c>
      <c r="F13" s="3">
        <v>0</v>
      </c>
      <c r="G13" s="3">
        <v>0</v>
      </c>
      <c r="H13" s="9">
        <v>0</v>
      </c>
      <c r="I13" s="9">
        <f t="shared" si="1"/>
        <v>43.5</v>
      </c>
      <c r="J13" s="3">
        <f t="shared" si="2"/>
        <v>12</v>
      </c>
    </row>
    <row r="14" spans="1:10" x14ac:dyDescent="0.35">
      <c r="A14" s="3">
        <v>115</v>
      </c>
      <c r="B14" s="4" t="s">
        <v>235</v>
      </c>
      <c r="C14" s="4" t="s">
        <v>236</v>
      </c>
      <c r="D14" s="9">
        <v>120.5</v>
      </c>
      <c r="E14" s="9">
        <f t="shared" si="0"/>
        <v>39.799999999999997</v>
      </c>
      <c r="F14" s="3">
        <v>4</v>
      </c>
      <c r="G14" s="3">
        <v>0</v>
      </c>
      <c r="H14" s="9">
        <v>0</v>
      </c>
      <c r="I14" s="9">
        <f t="shared" si="1"/>
        <v>43.8</v>
      </c>
      <c r="J14" s="3">
        <f t="shared" si="2"/>
        <v>13</v>
      </c>
    </row>
    <row r="15" spans="1:10" x14ac:dyDescent="0.35">
      <c r="A15" s="3">
        <v>131</v>
      </c>
      <c r="B15" s="4" t="s">
        <v>263</v>
      </c>
      <c r="C15" s="4" t="s">
        <v>264</v>
      </c>
      <c r="D15" s="9">
        <v>127</v>
      </c>
      <c r="E15" s="9">
        <f t="shared" si="0"/>
        <v>36.5</v>
      </c>
      <c r="F15" s="3">
        <v>0</v>
      </c>
      <c r="G15" s="3">
        <v>0</v>
      </c>
      <c r="H15" s="16">
        <v>7.3</v>
      </c>
      <c r="I15" s="9">
        <f t="shared" si="1"/>
        <v>43.8</v>
      </c>
      <c r="J15" s="3">
        <f t="shared" si="2"/>
        <v>13</v>
      </c>
    </row>
    <row r="16" spans="1:10" x14ac:dyDescent="0.35">
      <c r="A16" s="3">
        <v>124</v>
      </c>
      <c r="B16" s="4" t="s">
        <v>251</v>
      </c>
      <c r="C16" s="4" t="s">
        <v>252</v>
      </c>
      <c r="D16" s="9">
        <v>123</v>
      </c>
      <c r="E16" s="9">
        <f t="shared" si="0"/>
        <v>38.5</v>
      </c>
      <c r="F16" s="3">
        <v>4</v>
      </c>
      <c r="G16" s="3">
        <v>0</v>
      </c>
      <c r="H16" s="16">
        <v>3.8</v>
      </c>
      <c r="I16" s="9">
        <f t="shared" si="1"/>
        <v>46.3</v>
      </c>
      <c r="J16" s="3">
        <f t="shared" si="2"/>
        <v>15</v>
      </c>
    </row>
    <row r="17" spans="1:10" x14ac:dyDescent="0.35">
      <c r="A17" s="3">
        <v>133</v>
      </c>
      <c r="B17" s="4" t="s">
        <v>267</v>
      </c>
      <c r="C17" s="4" t="s">
        <v>268</v>
      </c>
      <c r="D17" s="9">
        <v>132.5</v>
      </c>
      <c r="E17" s="9">
        <f t="shared" si="0"/>
        <v>33.799999999999997</v>
      </c>
      <c r="F17" s="3">
        <v>4</v>
      </c>
      <c r="G17" s="3">
        <v>0</v>
      </c>
      <c r="H17" s="17">
        <v>10.3</v>
      </c>
      <c r="I17" s="9">
        <f t="shared" si="1"/>
        <v>48.099999999999994</v>
      </c>
      <c r="J17" s="3">
        <f t="shared" si="2"/>
        <v>16</v>
      </c>
    </row>
    <row r="18" spans="1:10" x14ac:dyDescent="0.35">
      <c r="A18" s="3">
        <v>123</v>
      </c>
      <c r="B18" s="4" t="s">
        <v>249</v>
      </c>
      <c r="C18" s="4" t="s">
        <v>250</v>
      </c>
      <c r="D18" s="9">
        <v>124</v>
      </c>
      <c r="E18" s="9">
        <f t="shared" si="0"/>
        <v>38</v>
      </c>
      <c r="F18" s="3">
        <v>0</v>
      </c>
      <c r="G18" s="3">
        <v>0</v>
      </c>
      <c r="H18" s="9">
        <v>11</v>
      </c>
      <c r="I18" s="9">
        <f t="shared" si="1"/>
        <v>49</v>
      </c>
      <c r="J18" s="3">
        <f t="shared" si="2"/>
        <v>17</v>
      </c>
    </row>
    <row r="19" spans="1:10" x14ac:dyDescent="0.35">
      <c r="A19" s="3">
        <v>116</v>
      </c>
      <c r="B19" s="4" t="s">
        <v>237</v>
      </c>
      <c r="C19" s="4" t="s">
        <v>238</v>
      </c>
      <c r="D19" s="9">
        <v>123.5</v>
      </c>
      <c r="E19" s="9">
        <f t="shared" si="0"/>
        <v>38.299999999999997</v>
      </c>
      <c r="F19" s="3">
        <v>4</v>
      </c>
      <c r="G19" s="3">
        <v>0</v>
      </c>
      <c r="H19" s="16">
        <v>6.8</v>
      </c>
      <c r="I19" s="9">
        <f t="shared" si="1"/>
        <v>49.099999999999994</v>
      </c>
      <c r="J19" s="3">
        <f t="shared" si="2"/>
        <v>18</v>
      </c>
    </row>
    <row r="20" spans="1:10" x14ac:dyDescent="0.35">
      <c r="A20" s="3">
        <v>136</v>
      </c>
      <c r="B20" s="4" t="s">
        <v>273</v>
      </c>
      <c r="C20" s="4" t="s">
        <v>274</v>
      </c>
      <c r="D20" s="9">
        <v>151</v>
      </c>
      <c r="E20" s="9">
        <f t="shared" si="0"/>
        <v>24.5</v>
      </c>
      <c r="F20" s="3">
        <v>4</v>
      </c>
      <c r="G20" s="3">
        <v>20</v>
      </c>
      <c r="H20" s="9">
        <v>1</v>
      </c>
      <c r="I20" s="9">
        <f t="shared" si="1"/>
        <v>49.5</v>
      </c>
      <c r="J20" s="3">
        <f t="shared" si="2"/>
        <v>19</v>
      </c>
    </row>
    <row r="21" spans="1:10" x14ac:dyDescent="0.35">
      <c r="A21" s="3">
        <v>132</v>
      </c>
      <c r="B21" s="4" t="s">
        <v>265</v>
      </c>
      <c r="C21" s="4" t="s">
        <v>266</v>
      </c>
      <c r="D21" s="9">
        <v>133</v>
      </c>
      <c r="E21" s="9">
        <f t="shared" si="0"/>
        <v>33.5</v>
      </c>
      <c r="F21" s="3">
        <v>12</v>
      </c>
      <c r="G21" s="3">
        <v>0</v>
      </c>
      <c r="H21" s="9">
        <v>7</v>
      </c>
      <c r="I21" s="9">
        <f t="shared" si="1"/>
        <v>52.5</v>
      </c>
      <c r="J21" s="3">
        <f t="shared" si="2"/>
        <v>20</v>
      </c>
    </row>
    <row r="22" spans="1:10" x14ac:dyDescent="0.35">
      <c r="A22" s="3">
        <v>129</v>
      </c>
      <c r="B22" s="2" t="s">
        <v>348</v>
      </c>
      <c r="C22" s="2" t="s">
        <v>349</v>
      </c>
      <c r="D22" s="9">
        <v>119.5</v>
      </c>
      <c r="E22" s="9">
        <f t="shared" si="0"/>
        <v>40.299999999999997</v>
      </c>
      <c r="F22" s="3">
        <v>4</v>
      </c>
      <c r="G22" s="3">
        <v>0</v>
      </c>
      <c r="H22" s="16">
        <v>11</v>
      </c>
      <c r="I22" s="9">
        <f t="shared" si="1"/>
        <v>55.3</v>
      </c>
      <c r="J22" s="3">
        <f t="shared" si="2"/>
        <v>21</v>
      </c>
    </row>
    <row r="23" spans="1:10" x14ac:dyDescent="0.35">
      <c r="A23" s="3">
        <v>134</v>
      </c>
      <c r="B23" s="4" t="s">
        <v>269</v>
      </c>
      <c r="C23" s="4" t="s">
        <v>270</v>
      </c>
      <c r="D23" s="9">
        <v>136</v>
      </c>
      <c r="E23" s="9">
        <f t="shared" si="0"/>
        <v>32</v>
      </c>
      <c r="F23" s="3">
        <v>4</v>
      </c>
      <c r="G23" s="3">
        <v>20</v>
      </c>
      <c r="H23" s="9">
        <v>0</v>
      </c>
      <c r="I23" s="9">
        <f t="shared" si="1"/>
        <v>56</v>
      </c>
      <c r="J23" s="3">
        <f t="shared" si="2"/>
        <v>22</v>
      </c>
    </row>
    <row r="24" spans="1:10" x14ac:dyDescent="0.35">
      <c r="A24" s="3">
        <v>139</v>
      </c>
      <c r="B24" s="4" t="s">
        <v>66</v>
      </c>
      <c r="C24" s="4" t="s">
        <v>279</v>
      </c>
      <c r="D24" s="9">
        <v>115.5</v>
      </c>
      <c r="E24" s="9">
        <f t="shared" si="0"/>
        <v>42.3</v>
      </c>
      <c r="F24" s="3">
        <v>8</v>
      </c>
      <c r="G24" s="3">
        <v>0</v>
      </c>
      <c r="H24" s="16">
        <v>6</v>
      </c>
      <c r="I24" s="9">
        <f t="shared" si="1"/>
        <v>56.3</v>
      </c>
      <c r="J24" s="3">
        <f t="shared" si="2"/>
        <v>23</v>
      </c>
    </row>
    <row r="25" spans="1:10" x14ac:dyDescent="0.35">
      <c r="A25" s="3">
        <v>125</v>
      </c>
      <c r="B25" s="4" t="s">
        <v>253</v>
      </c>
      <c r="C25" s="4" t="s">
        <v>254</v>
      </c>
      <c r="D25" s="9">
        <v>131</v>
      </c>
      <c r="E25" s="9">
        <f t="shared" si="0"/>
        <v>34.5</v>
      </c>
      <c r="F25" s="3">
        <v>4</v>
      </c>
      <c r="G25" s="3">
        <v>20</v>
      </c>
      <c r="H25" s="9">
        <v>0</v>
      </c>
      <c r="I25" s="9">
        <f t="shared" si="1"/>
        <v>58.5</v>
      </c>
      <c r="J25" s="3">
        <f t="shared" si="2"/>
        <v>24</v>
      </c>
    </row>
    <row r="26" spans="1:10" x14ac:dyDescent="0.35">
      <c r="A26" s="3">
        <v>140</v>
      </c>
      <c r="B26" s="4" t="s">
        <v>280</v>
      </c>
      <c r="C26" s="4" t="s">
        <v>281</v>
      </c>
      <c r="D26" s="9">
        <v>123.5</v>
      </c>
      <c r="E26" s="9">
        <f t="shared" si="0"/>
        <v>38.299999999999997</v>
      </c>
      <c r="F26" s="3">
        <v>0</v>
      </c>
      <c r="G26" s="3">
        <v>20</v>
      </c>
      <c r="H26" s="9">
        <v>0.5</v>
      </c>
      <c r="I26" s="9">
        <f t="shared" si="1"/>
        <v>58.8</v>
      </c>
      <c r="J26" s="3">
        <f t="shared" si="2"/>
        <v>25</v>
      </c>
    </row>
    <row r="27" spans="1:10" x14ac:dyDescent="0.35">
      <c r="A27" s="3">
        <v>141</v>
      </c>
      <c r="B27" s="4" t="s">
        <v>282</v>
      </c>
      <c r="C27" s="4" t="s">
        <v>283</v>
      </c>
      <c r="D27" s="9">
        <v>123</v>
      </c>
      <c r="E27" s="9">
        <f t="shared" si="0"/>
        <v>38.5</v>
      </c>
      <c r="F27" s="3">
        <v>0</v>
      </c>
      <c r="G27" s="3">
        <v>20</v>
      </c>
      <c r="H27" s="17">
        <v>3</v>
      </c>
      <c r="I27" s="9">
        <f t="shared" si="1"/>
        <v>61.5</v>
      </c>
      <c r="J27" s="3">
        <f t="shared" si="2"/>
        <v>26</v>
      </c>
    </row>
    <row r="28" spans="1:10" x14ac:dyDescent="0.35">
      <c r="A28" s="3">
        <v>130</v>
      </c>
      <c r="B28" s="4" t="s">
        <v>261</v>
      </c>
      <c r="C28" s="4" t="s">
        <v>262</v>
      </c>
      <c r="D28" s="9">
        <v>124.5</v>
      </c>
      <c r="E28" s="9">
        <f t="shared" si="0"/>
        <v>37.799999999999997</v>
      </c>
      <c r="F28" s="3">
        <v>4</v>
      </c>
      <c r="G28" s="3">
        <v>20</v>
      </c>
      <c r="H28" s="16">
        <v>1.3</v>
      </c>
      <c r="I28" s="9">
        <f t="shared" si="1"/>
        <v>63.099999999999994</v>
      </c>
      <c r="J28" s="3">
        <f t="shared" si="2"/>
        <v>27</v>
      </c>
    </row>
    <row r="29" spans="1:10" x14ac:dyDescent="0.35">
      <c r="A29" s="3">
        <v>117</v>
      </c>
      <c r="B29" s="4" t="s">
        <v>239</v>
      </c>
      <c r="C29" s="4" t="s">
        <v>240</v>
      </c>
      <c r="D29" s="9">
        <v>136</v>
      </c>
      <c r="E29" s="9">
        <f t="shared" si="0"/>
        <v>32</v>
      </c>
      <c r="F29" s="3">
        <v>8</v>
      </c>
      <c r="G29" s="3">
        <v>20</v>
      </c>
      <c r="H29" s="16">
        <v>3.8</v>
      </c>
      <c r="I29" s="9">
        <f t="shared" si="1"/>
        <v>63.8</v>
      </c>
      <c r="J29" s="3">
        <f t="shared" si="2"/>
        <v>28</v>
      </c>
    </row>
    <row r="30" spans="1:10" x14ac:dyDescent="0.35">
      <c r="A30" s="3">
        <v>138</v>
      </c>
      <c r="B30" s="4" t="s">
        <v>277</v>
      </c>
      <c r="C30" s="4" t="s">
        <v>278</v>
      </c>
      <c r="D30" s="9">
        <v>125.5</v>
      </c>
      <c r="E30" s="9">
        <f t="shared" si="0"/>
        <v>37.299999999999997</v>
      </c>
      <c r="F30" s="3">
        <v>4</v>
      </c>
      <c r="G30" s="3">
        <v>0</v>
      </c>
      <c r="H30" s="16">
        <v>22.5</v>
      </c>
      <c r="I30" s="9">
        <f t="shared" si="1"/>
        <v>63.8</v>
      </c>
      <c r="J30" s="3">
        <f t="shared" si="2"/>
        <v>28</v>
      </c>
    </row>
    <row r="31" spans="1:10" x14ac:dyDescent="0.35">
      <c r="A31" s="3">
        <v>143</v>
      </c>
      <c r="B31" s="4" t="s">
        <v>286</v>
      </c>
      <c r="C31" s="4" t="s">
        <v>287</v>
      </c>
      <c r="D31" s="9">
        <v>119.5</v>
      </c>
      <c r="E31" s="9">
        <f t="shared" si="0"/>
        <v>40.299999999999997</v>
      </c>
      <c r="F31" s="3">
        <v>4</v>
      </c>
      <c r="G31" s="3">
        <v>20</v>
      </c>
      <c r="H31" s="9">
        <v>3.3</v>
      </c>
      <c r="I31" s="9">
        <f t="shared" si="1"/>
        <v>67.599999999999994</v>
      </c>
      <c r="J31" s="3">
        <f t="shared" si="2"/>
        <v>30</v>
      </c>
    </row>
    <row r="32" spans="1:10" x14ac:dyDescent="0.35">
      <c r="A32" s="3"/>
      <c r="B32" s="3"/>
      <c r="C32" s="3"/>
      <c r="D32" s="9"/>
      <c r="E32" s="9" t="str">
        <f t="shared" si="0"/>
        <v/>
      </c>
      <c r="F32" s="3" t="str">
        <f t="shared" ref="F32:H51" si="3">_xlfn.IFS(ISTEXT(E32),E32,ISBLANK(E32),"",ISNUMBER(E32),"")</f>
        <v/>
      </c>
      <c r="G32" s="3" t="str">
        <f t="shared" si="3"/>
        <v/>
      </c>
      <c r="H32" s="9" t="str">
        <f t="shared" si="3"/>
        <v/>
      </c>
      <c r="I32" s="9" t="str">
        <f t="shared" si="1"/>
        <v/>
      </c>
      <c r="J32" s="3" t="str">
        <f t="shared" si="2"/>
        <v/>
      </c>
    </row>
    <row r="33" spans="1:10" x14ac:dyDescent="0.35">
      <c r="A33" s="3"/>
      <c r="B33" s="3"/>
      <c r="C33" s="3"/>
      <c r="D33" s="9"/>
      <c r="E33" s="9" t="str">
        <f t="shared" si="0"/>
        <v/>
      </c>
      <c r="F33" s="3" t="str">
        <f t="shared" si="3"/>
        <v/>
      </c>
      <c r="G33" s="3" t="str">
        <f t="shared" si="3"/>
        <v/>
      </c>
      <c r="H33" s="9" t="str">
        <f t="shared" si="3"/>
        <v/>
      </c>
      <c r="I33" s="9" t="str">
        <f t="shared" si="1"/>
        <v/>
      </c>
      <c r="J33" s="3" t="str">
        <f t="shared" si="2"/>
        <v/>
      </c>
    </row>
    <row r="34" spans="1:10" x14ac:dyDescent="0.35">
      <c r="E34" s="10" t="str">
        <f t="shared" ref="E34:E65" si="4">_xlfn.IFS(ISNUMBER(D34),100-ROUNDDOWN((D34/200)*100,1),ISBLANK(D34),"",ISTEXT(D34),D34)</f>
        <v/>
      </c>
      <c r="F34" s="1" t="str">
        <f t="shared" si="3"/>
        <v/>
      </c>
      <c r="G34" s="1" t="str">
        <f t="shared" si="3"/>
        <v/>
      </c>
      <c r="H34" s="10" t="str">
        <f t="shared" si="3"/>
        <v/>
      </c>
      <c r="I34" s="10" t="str">
        <f t="shared" ref="I34:I65" si="5">_xlfn.IFS(AND(ISNUMBER(E34), ISNUMBER(F34), ISNUMBER(G34), ISNUMBER(H34)), SUM(E34,F34,G34,H34), ISTEXT(E34), E34, ISTEXT(F34), F34, ISTEXT(G34), G34, ISTEXT(H34), H34, ISBLANK(E34),"",ISBLANK(F34),"",ISBLANK(G34),"",ISBLANK(H34),"")</f>
        <v/>
      </c>
      <c r="J34" s="1" t="str">
        <f t="shared" ref="J34:J65" si="6">_xlfn.IFS(ISNUMBER(I34),RANK(I34,$I$2:$I$132,1),ISTEXT(I34),I34)</f>
        <v/>
      </c>
    </row>
    <row r="35" spans="1:10" x14ac:dyDescent="0.35">
      <c r="E35" s="10" t="str">
        <f t="shared" si="4"/>
        <v/>
      </c>
      <c r="F35" s="1" t="str">
        <f t="shared" si="3"/>
        <v/>
      </c>
      <c r="G35" s="1" t="str">
        <f t="shared" si="3"/>
        <v/>
      </c>
      <c r="H35" s="10" t="str">
        <f t="shared" si="3"/>
        <v/>
      </c>
      <c r="I35" s="10" t="str">
        <f t="shared" si="5"/>
        <v/>
      </c>
      <c r="J35" s="1" t="str">
        <f t="shared" si="6"/>
        <v/>
      </c>
    </row>
    <row r="36" spans="1:10" x14ac:dyDescent="0.35">
      <c r="E36" s="10" t="str">
        <f t="shared" si="4"/>
        <v/>
      </c>
      <c r="F36" s="1" t="str">
        <f t="shared" si="3"/>
        <v/>
      </c>
      <c r="G36" s="1" t="str">
        <f t="shared" si="3"/>
        <v/>
      </c>
      <c r="H36" s="10" t="str">
        <f t="shared" si="3"/>
        <v/>
      </c>
      <c r="I36" s="10" t="str">
        <f t="shared" si="5"/>
        <v/>
      </c>
      <c r="J36" s="1" t="str">
        <f t="shared" si="6"/>
        <v/>
      </c>
    </row>
    <row r="37" spans="1:10" x14ac:dyDescent="0.35">
      <c r="E37" s="10" t="str">
        <f t="shared" si="4"/>
        <v/>
      </c>
      <c r="F37" s="1" t="str">
        <f t="shared" si="3"/>
        <v/>
      </c>
      <c r="G37" s="1" t="str">
        <f t="shared" si="3"/>
        <v/>
      </c>
      <c r="H37" s="10" t="str">
        <f t="shared" si="3"/>
        <v/>
      </c>
      <c r="I37" s="10" t="str">
        <f t="shared" si="5"/>
        <v/>
      </c>
      <c r="J37" s="1" t="str">
        <f t="shared" si="6"/>
        <v/>
      </c>
    </row>
    <row r="38" spans="1:10" x14ac:dyDescent="0.35">
      <c r="E38" s="10" t="str">
        <f t="shared" si="4"/>
        <v/>
      </c>
      <c r="F38" s="1" t="str">
        <f t="shared" si="3"/>
        <v/>
      </c>
      <c r="G38" s="1" t="str">
        <f t="shared" si="3"/>
        <v/>
      </c>
      <c r="H38" s="10" t="str">
        <f t="shared" si="3"/>
        <v/>
      </c>
      <c r="I38" s="10" t="str">
        <f t="shared" si="5"/>
        <v/>
      </c>
      <c r="J38" s="1" t="str">
        <f t="shared" si="6"/>
        <v/>
      </c>
    </row>
    <row r="39" spans="1:10" x14ac:dyDescent="0.35">
      <c r="E39" s="10" t="str">
        <f t="shared" si="4"/>
        <v/>
      </c>
      <c r="F39" s="1" t="str">
        <f t="shared" si="3"/>
        <v/>
      </c>
      <c r="G39" s="1" t="str">
        <f t="shared" si="3"/>
        <v/>
      </c>
      <c r="H39" s="10" t="str">
        <f t="shared" si="3"/>
        <v/>
      </c>
      <c r="I39" s="10" t="str">
        <f t="shared" si="5"/>
        <v/>
      </c>
      <c r="J39" s="1" t="str">
        <f t="shared" si="6"/>
        <v/>
      </c>
    </row>
    <row r="40" spans="1:10" x14ac:dyDescent="0.35">
      <c r="E40" s="10" t="str">
        <f t="shared" si="4"/>
        <v/>
      </c>
      <c r="F40" s="1" t="str">
        <f t="shared" si="3"/>
        <v/>
      </c>
      <c r="G40" s="1" t="str">
        <f t="shared" si="3"/>
        <v/>
      </c>
      <c r="H40" s="10" t="str">
        <f t="shared" si="3"/>
        <v/>
      </c>
      <c r="I40" s="10" t="str">
        <f t="shared" si="5"/>
        <v/>
      </c>
      <c r="J40" s="1" t="str">
        <f t="shared" si="6"/>
        <v/>
      </c>
    </row>
    <row r="41" spans="1:10" x14ac:dyDescent="0.35">
      <c r="E41" s="10" t="str">
        <f t="shared" si="4"/>
        <v/>
      </c>
      <c r="F41" s="1" t="str">
        <f t="shared" si="3"/>
        <v/>
      </c>
      <c r="G41" s="1" t="str">
        <f t="shared" si="3"/>
        <v/>
      </c>
      <c r="H41" s="10" t="str">
        <f t="shared" si="3"/>
        <v/>
      </c>
      <c r="I41" s="10" t="str">
        <f t="shared" si="5"/>
        <v/>
      </c>
      <c r="J41" s="1" t="str">
        <f t="shared" si="6"/>
        <v/>
      </c>
    </row>
    <row r="42" spans="1:10" x14ac:dyDescent="0.35">
      <c r="E42" s="10" t="str">
        <f t="shared" si="4"/>
        <v/>
      </c>
      <c r="F42" s="1" t="str">
        <f t="shared" si="3"/>
        <v/>
      </c>
      <c r="G42" s="1" t="str">
        <f t="shared" si="3"/>
        <v/>
      </c>
      <c r="H42" s="10" t="str">
        <f t="shared" si="3"/>
        <v/>
      </c>
      <c r="I42" s="10" t="str">
        <f t="shared" si="5"/>
        <v/>
      </c>
      <c r="J42" s="1" t="str">
        <f t="shared" si="6"/>
        <v/>
      </c>
    </row>
    <row r="43" spans="1:10" x14ac:dyDescent="0.35">
      <c r="E43" s="10" t="str">
        <f t="shared" si="4"/>
        <v/>
      </c>
      <c r="F43" s="1" t="str">
        <f t="shared" si="3"/>
        <v/>
      </c>
      <c r="G43" s="1" t="str">
        <f t="shared" si="3"/>
        <v/>
      </c>
      <c r="H43" s="10" t="str">
        <f t="shared" si="3"/>
        <v/>
      </c>
      <c r="I43" s="10" t="str">
        <f t="shared" si="5"/>
        <v/>
      </c>
      <c r="J43" s="1" t="str">
        <f t="shared" si="6"/>
        <v/>
      </c>
    </row>
    <row r="44" spans="1:10" x14ac:dyDescent="0.35">
      <c r="E44" s="10" t="str">
        <f t="shared" si="4"/>
        <v/>
      </c>
      <c r="F44" s="1" t="str">
        <f t="shared" si="3"/>
        <v/>
      </c>
      <c r="G44" s="1" t="str">
        <f t="shared" si="3"/>
        <v/>
      </c>
      <c r="H44" s="10" t="str">
        <f t="shared" si="3"/>
        <v/>
      </c>
      <c r="I44" s="10" t="str">
        <f t="shared" si="5"/>
        <v/>
      </c>
      <c r="J44" s="1" t="str">
        <f t="shared" si="6"/>
        <v/>
      </c>
    </row>
    <row r="45" spans="1:10" x14ac:dyDescent="0.35">
      <c r="E45" s="10" t="str">
        <f t="shared" si="4"/>
        <v/>
      </c>
      <c r="F45" s="1" t="str">
        <f t="shared" si="3"/>
        <v/>
      </c>
      <c r="G45" s="1" t="str">
        <f t="shared" si="3"/>
        <v/>
      </c>
      <c r="H45" s="10" t="str">
        <f t="shared" si="3"/>
        <v/>
      </c>
      <c r="I45" s="10" t="str">
        <f t="shared" si="5"/>
        <v/>
      </c>
      <c r="J45" s="1" t="str">
        <f t="shared" si="6"/>
        <v/>
      </c>
    </row>
    <row r="46" spans="1:10" x14ac:dyDescent="0.35">
      <c r="E46" s="10" t="str">
        <f t="shared" si="4"/>
        <v/>
      </c>
      <c r="F46" s="1" t="str">
        <f t="shared" si="3"/>
        <v/>
      </c>
      <c r="G46" s="1" t="str">
        <f t="shared" si="3"/>
        <v/>
      </c>
      <c r="H46" s="10" t="str">
        <f t="shared" si="3"/>
        <v/>
      </c>
      <c r="I46" s="10" t="str">
        <f t="shared" si="5"/>
        <v/>
      </c>
      <c r="J46" s="1" t="str">
        <f t="shared" si="6"/>
        <v/>
      </c>
    </row>
    <row r="47" spans="1:10" x14ac:dyDescent="0.35">
      <c r="E47" s="10" t="str">
        <f t="shared" si="4"/>
        <v/>
      </c>
      <c r="F47" s="1" t="str">
        <f t="shared" si="3"/>
        <v/>
      </c>
      <c r="G47" s="1" t="str">
        <f t="shared" si="3"/>
        <v/>
      </c>
      <c r="H47" s="10" t="str">
        <f t="shared" si="3"/>
        <v/>
      </c>
      <c r="I47" s="10" t="str">
        <f t="shared" si="5"/>
        <v/>
      </c>
      <c r="J47" s="1" t="str">
        <f t="shared" si="6"/>
        <v/>
      </c>
    </row>
    <row r="48" spans="1:10" x14ac:dyDescent="0.35">
      <c r="E48" s="10" t="str">
        <f t="shared" si="4"/>
        <v/>
      </c>
      <c r="F48" s="1" t="str">
        <f t="shared" si="3"/>
        <v/>
      </c>
      <c r="G48" s="1" t="str">
        <f t="shared" si="3"/>
        <v/>
      </c>
      <c r="H48" s="10" t="str">
        <f t="shared" si="3"/>
        <v/>
      </c>
      <c r="I48" s="10" t="str">
        <f t="shared" si="5"/>
        <v/>
      </c>
      <c r="J48" s="1" t="str">
        <f t="shared" si="6"/>
        <v/>
      </c>
    </row>
    <row r="49" spans="5:10" x14ac:dyDescent="0.35">
      <c r="E49" s="10" t="str">
        <f t="shared" si="4"/>
        <v/>
      </c>
      <c r="F49" s="1" t="str">
        <f t="shared" si="3"/>
        <v/>
      </c>
      <c r="G49" s="1" t="str">
        <f t="shared" si="3"/>
        <v/>
      </c>
      <c r="H49" s="10" t="str">
        <f t="shared" si="3"/>
        <v/>
      </c>
      <c r="I49" s="10" t="str">
        <f t="shared" si="5"/>
        <v/>
      </c>
      <c r="J49" s="1" t="str">
        <f t="shared" si="6"/>
        <v/>
      </c>
    </row>
    <row r="50" spans="5:10" x14ac:dyDescent="0.35">
      <c r="E50" s="10" t="str">
        <f t="shared" si="4"/>
        <v/>
      </c>
      <c r="F50" s="1" t="str">
        <f t="shared" si="3"/>
        <v/>
      </c>
      <c r="G50" s="1" t="str">
        <f t="shared" si="3"/>
        <v/>
      </c>
      <c r="H50" s="10" t="str">
        <f t="shared" si="3"/>
        <v/>
      </c>
      <c r="I50" s="10" t="str">
        <f t="shared" si="5"/>
        <v/>
      </c>
      <c r="J50" s="1" t="str">
        <f t="shared" si="6"/>
        <v/>
      </c>
    </row>
    <row r="51" spans="5:10" x14ac:dyDescent="0.35">
      <c r="E51" s="10" t="str">
        <f t="shared" si="4"/>
        <v/>
      </c>
      <c r="F51" s="1" t="str">
        <f t="shared" si="3"/>
        <v/>
      </c>
      <c r="G51" s="1" t="str">
        <f t="shared" si="3"/>
        <v/>
      </c>
      <c r="H51" s="10" t="str">
        <f t="shared" si="3"/>
        <v/>
      </c>
      <c r="I51" s="10" t="str">
        <f t="shared" si="5"/>
        <v/>
      </c>
      <c r="J51" s="1" t="str">
        <f t="shared" si="6"/>
        <v/>
      </c>
    </row>
    <row r="52" spans="5:10" x14ac:dyDescent="0.35">
      <c r="E52" s="10" t="str">
        <f t="shared" si="4"/>
        <v/>
      </c>
      <c r="F52" s="1" t="str">
        <f t="shared" ref="F52:H71" si="7">_xlfn.IFS(ISTEXT(E52),E52,ISBLANK(E52),"",ISNUMBER(E52),"")</f>
        <v/>
      </c>
      <c r="G52" s="1" t="str">
        <f t="shared" si="7"/>
        <v/>
      </c>
      <c r="H52" s="10" t="str">
        <f t="shared" si="7"/>
        <v/>
      </c>
      <c r="I52" s="10" t="str">
        <f t="shared" si="5"/>
        <v/>
      </c>
      <c r="J52" s="1" t="str">
        <f t="shared" si="6"/>
        <v/>
      </c>
    </row>
    <row r="53" spans="5:10" x14ac:dyDescent="0.35">
      <c r="E53" s="10" t="str">
        <f t="shared" si="4"/>
        <v/>
      </c>
      <c r="F53" s="1" t="str">
        <f t="shared" si="7"/>
        <v/>
      </c>
      <c r="G53" s="1" t="str">
        <f t="shared" si="7"/>
        <v/>
      </c>
      <c r="H53" s="10" t="str">
        <f t="shared" si="7"/>
        <v/>
      </c>
      <c r="I53" s="10" t="str">
        <f t="shared" si="5"/>
        <v/>
      </c>
      <c r="J53" s="1" t="str">
        <f t="shared" si="6"/>
        <v/>
      </c>
    </row>
    <row r="54" spans="5:10" x14ac:dyDescent="0.35">
      <c r="E54" s="10" t="str">
        <f t="shared" si="4"/>
        <v/>
      </c>
      <c r="F54" s="1" t="str">
        <f t="shared" si="7"/>
        <v/>
      </c>
      <c r="G54" s="1" t="str">
        <f t="shared" si="7"/>
        <v/>
      </c>
      <c r="H54" s="10" t="str">
        <f t="shared" si="7"/>
        <v/>
      </c>
      <c r="I54" s="10" t="str">
        <f t="shared" si="5"/>
        <v/>
      </c>
      <c r="J54" s="1" t="str">
        <f t="shared" si="6"/>
        <v/>
      </c>
    </row>
    <row r="55" spans="5:10" x14ac:dyDescent="0.35">
      <c r="E55" s="10" t="str">
        <f t="shared" si="4"/>
        <v/>
      </c>
      <c r="F55" s="1" t="str">
        <f t="shared" si="7"/>
        <v/>
      </c>
      <c r="G55" s="1" t="str">
        <f t="shared" si="7"/>
        <v/>
      </c>
      <c r="H55" s="10" t="str">
        <f t="shared" si="7"/>
        <v/>
      </c>
      <c r="I55" s="10" t="str">
        <f t="shared" si="5"/>
        <v/>
      </c>
      <c r="J55" s="1" t="str">
        <f t="shared" si="6"/>
        <v/>
      </c>
    </row>
    <row r="56" spans="5:10" x14ac:dyDescent="0.35">
      <c r="E56" s="10" t="str">
        <f t="shared" si="4"/>
        <v/>
      </c>
      <c r="F56" s="1" t="str">
        <f t="shared" si="7"/>
        <v/>
      </c>
      <c r="G56" s="1" t="str">
        <f t="shared" si="7"/>
        <v/>
      </c>
      <c r="H56" s="10" t="str">
        <f t="shared" si="7"/>
        <v/>
      </c>
      <c r="I56" s="10" t="str">
        <f t="shared" si="5"/>
        <v/>
      </c>
      <c r="J56" s="1" t="str">
        <f t="shared" si="6"/>
        <v/>
      </c>
    </row>
    <row r="57" spans="5:10" x14ac:dyDescent="0.35">
      <c r="E57" s="10" t="str">
        <f t="shared" si="4"/>
        <v/>
      </c>
      <c r="F57" s="1" t="str">
        <f t="shared" si="7"/>
        <v/>
      </c>
      <c r="G57" s="1" t="str">
        <f t="shared" si="7"/>
        <v/>
      </c>
      <c r="H57" s="10" t="str">
        <f t="shared" si="7"/>
        <v/>
      </c>
      <c r="I57" s="10" t="str">
        <f t="shared" si="5"/>
        <v/>
      </c>
      <c r="J57" s="1" t="str">
        <f t="shared" si="6"/>
        <v/>
      </c>
    </row>
    <row r="58" spans="5:10" x14ac:dyDescent="0.35">
      <c r="E58" s="10" t="str">
        <f t="shared" si="4"/>
        <v/>
      </c>
      <c r="F58" s="1" t="str">
        <f t="shared" si="7"/>
        <v/>
      </c>
      <c r="G58" s="1" t="str">
        <f t="shared" si="7"/>
        <v/>
      </c>
      <c r="H58" s="10" t="str">
        <f t="shared" si="7"/>
        <v/>
      </c>
      <c r="I58" s="10" t="str">
        <f t="shared" si="5"/>
        <v/>
      </c>
      <c r="J58" s="1" t="str">
        <f t="shared" si="6"/>
        <v/>
      </c>
    </row>
    <row r="59" spans="5:10" x14ac:dyDescent="0.35">
      <c r="E59" s="10" t="str">
        <f t="shared" si="4"/>
        <v/>
      </c>
      <c r="F59" s="1" t="str">
        <f t="shared" si="7"/>
        <v/>
      </c>
      <c r="G59" s="1" t="str">
        <f t="shared" si="7"/>
        <v/>
      </c>
      <c r="H59" s="10" t="str">
        <f t="shared" si="7"/>
        <v/>
      </c>
      <c r="I59" s="10" t="str">
        <f t="shared" si="5"/>
        <v/>
      </c>
      <c r="J59" s="1" t="str">
        <f t="shared" si="6"/>
        <v/>
      </c>
    </row>
    <row r="60" spans="5:10" x14ac:dyDescent="0.35">
      <c r="E60" s="10" t="str">
        <f t="shared" si="4"/>
        <v/>
      </c>
      <c r="F60" s="1" t="str">
        <f t="shared" si="7"/>
        <v/>
      </c>
      <c r="G60" s="1" t="str">
        <f t="shared" si="7"/>
        <v/>
      </c>
      <c r="H60" s="10" t="str">
        <f t="shared" si="7"/>
        <v/>
      </c>
      <c r="I60" s="10" t="str">
        <f t="shared" si="5"/>
        <v/>
      </c>
      <c r="J60" s="1" t="str">
        <f t="shared" si="6"/>
        <v/>
      </c>
    </row>
    <row r="61" spans="5:10" x14ac:dyDescent="0.35">
      <c r="E61" s="10" t="str">
        <f t="shared" si="4"/>
        <v/>
      </c>
      <c r="F61" s="1" t="str">
        <f t="shared" si="7"/>
        <v/>
      </c>
      <c r="G61" s="1" t="str">
        <f t="shared" si="7"/>
        <v/>
      </c>
      <c r="H61" s="10" t="str">
        <f t="shared" si="7"/>
        <v/>
      </c>
      <c r="I61" s="10" t="str">
        <f t="shared" si="5"/>
        <v/>
      </c>
      <c r="J61" s="1" t="str">
        <f t="shared" si="6"/>
        <v/>
      </c>
    </row>
    <row r="62" spans="5:10" x14ac:dyDescent="0.35">
      <c r="E62" s="10" t="str">
        <f t="shared" si="4"/>
        <v/>
      </c>
      <c r="F62" s="1" t="str">
        <f t="shared" si="7"/>
        <v/>
      </c>
      <c r="G62" s="1" t="str">
        <f t="shared" si="7"/>
        <v/>
      </c>
      <c r="H62" s="10" t="str">
        <f t="shared" si="7"/>
        <v/>
      </c>
      <c r="I62" s="10" t="str">
        <f t="shared" si="5"/>
        <v/>
      </c>
      <c r="J62" s="1" t="str">
        <f t="shared" si="6"/>
        <v/>
      </c>
    </row>
    <row r="63" spans="5:10" x14ac:dyDescent="0.35">
      <c r="E63" s="10" t="str">
        <f t="shared" si="4"/>
        <v/>
      </c>
      <c r="F63" s="1" t="str">
        <f t="shared" si="7"/>
        <v/>
      </c>
      <c r="G63" s="1" t="str">
        <f t="shared" si="7"/>
        <v/>
      </c>
      <c r="H63" s="10" t="str">
        <f t="shared" si="7"/>
        <v/>
      </c>
      <c r="I63" s="10" t="str">
        <f t="shared" si="5"/>
        <v/>
      </c>
      <c r="J63" s="1" t="str">
        <f t="shared" si="6"/>
        <v/>
      </c>
    </row>
    <row r="64" spans="5:10" x14ac:dyDescent="0.35">
      <c r="E64" s="10" t="str">
        <f t="shared" si="4"/>
        <v/>
      </c>
      <c r="F64" s="1" t="str">
        <f t="shared" si="7"/>
        <v/>
      </c>
      <c r="G64" s="1" t="str">
        <f t="shared" si="7"/>
        <v/>
      </c>
      <c r="H64" s="10" t="str">
        <f t="shared" si="7"/>
        <v/>
      </c>
      <c r="I64" s="10" t="str">
        <f t="shared" si="5"/>
        <v/>
      </c>
      <c r="J64" s="1" t="str">
        <f t="shared" si="6"/>
        <v/>
      </c>
    </row>
    <row r="65" spans="5:10" x14ac:dyDescent="0.35">
      <c r="E65" s="10" t="str">
        <f t="shared" si="4"/>
        <v/>
      </c>
      <c r="F65" s="1" t="str">
        <f t="shared" si="7"/>
        <v/>
      </c>
      <c r="G65" s="1" t="str">
        <f t="shared" si="7"/>
        <v/>
      </c>
      <c r="H65" s="10" t="str">
        <f t="shared" si="7"/>
        <v/>
      </c>
      <c r="I65" s="10" t="str">
        <f t="shared" si="5"/>
        <v/>
      </c>
      <c r="J65" s="1" t="str">
        <f t="shared" si="6"/>
        <v/>
      </c>
    </row>
    <row r="66" spans="5:10" x14ac:dyDescent="0.35">
      <c r="E66" s="10" t="str">
        <f t="shared" ref="E66:E97" si="8">_xlfn.IFS(ISNUMBER(D66),100-ROUNDDOWN((D66/200)*100,1),ISBLANK(D66),"",ISTEXT(D66),D66)</f>
        <v/>
      </c>
      <c r="F66" s="1" t="str">
        <f t="shared" si="7"/>
        <v/>
      </c>
      <c r="G66" s="1" t="str">
        <f t="shared" si="7"/>
        <v/>
      </c>
      <c r="H66" s="10" t="str">
        <f t="shared" si="7"/>
        <v/>
      </c>
      <c r="I66" s="10" t="str">
        <f t="shared" ref="I66:I97" si="9">_xlfn.IFS(AND(ISNUMBER(E66), ISNUMBER(F66), ISNUMBER(G66), ISNUMBER(H66)), SUM(E66,F66,G66,H66), ISTEXT(E66), E66, ISTEXT(F66), F66, ISTEXT(G66), G66, ISTEXT(H66), H66, ISBLANK(E66),"",ISBLANK(F66),"",ISBLANK(G66),"",ISBLANK(H66),"")</f>
        <v/>
      </c>
      <c r="J66" s="1" t="str">
        <f t="shared" ref="J66:J97" si="10">_xlfn.IFS(ISNUMBER(I66),RANK(I66,$I$2:$I$132,1),ISTEXT(I66),I66)</f>
        <v/>
      </c>
    </row>
    <row r="67" spans="5:10" x14ac:dyDescent="0.35">
      <c r="E67" s="10" t="str">
        <f t="shared" si="8"/>
        <v/>
      </c>
      <c r="F67" s="1" t="str">
        <f t="shared" si="7"/>
        <v/>
      </c>
      <c r="G67" s="1" t="str">
        <f t="shared" si="7"/>
        <v/>
      </c>
      <c r="H67" s="10" t="str">
        <f t="shared" si="7"/>
        <v/>
      </c>
      <c r="I67" s="10" t="str">
        <f t="shared" si="9"/>
        <v/>
      </c>
      <c r="J67" s="1" t="str">
        <f t="shared" si="10"/>
        <v/>
      </c>
    </row>
    <row r="68" spans="5:10" x14ac:dyDescent="0.35">
      <c r="E68" s="10" t="str">
        <f t="shared" si="8"/>
        <v/>
      </c>
      <c r="F68" s="1" t="str">
        <f t="shared" si="7"/>
        <v/>
      </c>
      <c r="G68" s="1" t="str">
        <f t="shared" si="7"/>
        <v/>
      </c>
      <c r="H68" s="10" t="str">
        <f t="shared" si="7"/>
        <v/>
      </c>
      <c r="I68" s="10" t="str">
        <f t="shared" si="9"/>
        <v/>
      </c>
      <c r="J68" s="1" t="str">
        <f t="shared" si="10"/>
        <v/>
      </c>
    </row>
    <row r="69" spans="5:10" x14ac:dyDescent="0.35">
      <c r="E69" s="10" t="str">
        <f t="shared" si="8"/>
        <v/>
      </c>
      <c r="F69" s="1" t="str">
        <f t="shared" si="7"/>
        <v/>
      </c>
      <c r="G69" s="1" t="str">
        <f t="shared" si="7"/>
        <v/>
      </c>
      <c r="H69" s="10" t="str">
        <f t="shared" si="7"/>
        <v/>
      </c>
      <c r="I69" s="10" t="str">
        <f t="shared" si="9"/>
        <v/>
      </c>
      <c r="J69" s="1" t="str">
        <f t="shared" si="10"/>
        <v/>
      </c>
    </row>
    <row r="70" spans="5:10" x14ac:dyDescent="0.35">
      <c r="E70" s="10" t="str">
        <f t="shared" si="8"/>
        <v/>
      </c>
      <c r="F70" s="1" t="str">
        <f t="shared" si="7"/>
        <v/>
      </c>
      <c r="G70" s="1" t="str">
        <f t="shared" si="7"/>
        <v/>
      </c>
      <c r="H70" s="10" t="str">
        <f t="shared" si="7"/>
        <v/>
      </c>
      <c r="I70" s="10" t="str">
        <f t="shared" si="9"/>
        <v/>
      </c>
      <c r="J70" s="1" t="str">
        <f t="shared" si="10"/>
        <v/>
      </c>
    </row>
    <row r="71" spans="5:10" x14ac:dyDescent="0.35">
      <c r="E71" s="10" t="str">
        <f t="shared" si="8"/>
        <v/>
      </c>
      <c r="F71" s="1" t="str">
        <f t="shared" si="7"/>
        <v/>
      </c>
      <c r="G71" s="1" t="str">
        <f t="shared" si="7"/>
        <v/>
      </c>
      <c r="H71" s="10" t="str">
        <f t="shared" si="7"/>
        <v/>
      </c>
      <c r="I71" s="10" t="str">
        <f t="shared" si="9"/>
        <v/>
      </c>
      <c r="J71" s="1" t="str">
        <f t="shared" si="10"/>
        <v/>
      </c>
    </row>
    <row r="72" spans="5:10" x14ac:dyDescent="0.35">
      <c r="E72" s="10" t="str">
        <f t="shared" si="8"/>
        <v/>
      </c>
      <c r="F72" s="1" t="str">
        <f t="shared" ref="F72:H91" si="11">_xlfn.IFS(ISTEXT(E72),E72,ISBLANK(E72),"",ISNUMBER(E72),"")</f>
        <v/>
      </c>
      <c r="G72" s="1" t="str">
        <f t="shared" si="11"/>
        <v/>
      </c>
      <c r="H72" s="10" t="str">
        <f t="shared" si="11"/>
        <v/>
      </c>
      <c r="I72" s="10" t="str">
        <f t="shared" si="9"/>
        <v/>
      </c>
      <c r="J72" s="1" t="str">
        <f t="shared" si="10"/>
        <v/>
      </c>
    </row>
    <row r="73" spans="5:10" x14ac:dyDescent="0.35">
      <c r="E73" s="10" t="str">
        <f t="shared" si="8"/>
        <v/>
      </c>
      <c r="F73" s="1" t="str">
        <f t="shared" si="11"/>
        <v/>
      </c>
      <c r="G73" s="1" t="str">
        <f t="shared" si="11"/>
        <v/>
      </c>
      <c r="H73" s="10" t="str">
        <f t="shared" si="11"/>
        <v/>
      </c>
      <c r="I73" s="10" t="str">
        <f t="shared" si="9"/>
        <v/>
      </c>
      <c r="J73" s="1" t="str">
        <f t="shared" si="10"/>
        <v/>
      </c>
    </row>
    <row r="74" spans="5:10" x14ac:dyDescent="0.35">
      <c r="E74" s="10" t="str">
        <f t="shared" si="8"/>
        <v/>
      </c>
      <c r="F74" s="1" t="str">
        <f t="shared" si="11"/>
        <v/>
      </c>
      <c r="G74" s="1" t="str">
        <f t="shared" si="11"/>
        <v/>
      </c>
      <c r="H74" s="10" t="str">
        <f t="shared" si="11"/>
        <v/>
      </c>
      <c r="I74" s="10" t="str">
        <f t="shared" si="9"/>
        <v/>
      </c>
      <c r="J74" s="1" t="str">
        <f t="shared" si="10"/>
        <v/>
      </c>
    </row>
    <row r="75" spans="5:10" x14ac:dyDescent="0.35">
      <c r="E75" s="10" t="str">
        <f t="shared" si="8"/>
        <v/>
      </c>
      <c r="F75" s="1" t="str">
        <f t="shared" si="11"/>
        <v/>
      </c>
      <c r="G75" s="1" t="str">
        <f t="shared" si="11"/>
        <v/>
      </c>
      <c r="H75" s="10" t="str">
        <f t="shared" si="11"/>
        <v/>
      </c>
      <c r="I75" s="10" t="str">
        <f t="shared" si="9"/>
        <v/>
      </c>
      <c r="J75" s="1" t="str">
        <f t="shared" si="10"/>
        <v/>
      </c>
    </row>
    <row r="76" spans="5:10" x14ac:dyDescent="0.35">
      <c r="E76" s="10" t="str">
        <f t="shared" si="8"/>
        <v/>
      </c>
      <c r="F76" s="1" t="str">
        <f t="shared" si="11"/>
        <v/>
      </c>
      <c r="G76" s="1" t="str">
        <f t="shared" si="11"/>
        <v/>
      </c>
      <c r="H76" s="10" t="str">
        <f t="shared" si="11"/>
        <v/>
      </c>
      <c r="I76" s="10" t="str">
        <f t="shared" si="9"/>
        <v/>
      </c>
      <c r="J76" s="1" t="str">
        <f t="shared" si="10"/>
        <v/>
      </c>
    </row>
    <row r="77" spans="5:10" x14ac:dyDescent="0.35">
      <c r="E77" s="10" t="str">
        <f t="shared" si="8"/>
        <v/>
      </c>
      <c r="F77" s="1" t="str">
        <f t="shared" si="11"/>
        <v/>
      </c>
      <c r="G77" s="1" t="str">
        <f t="shared" si="11"/>
        <v/>
      </c>
      <c r="H77" s="10" t="str">
        <f t="shared" si="11"/>
        <v/>
      </c>
      <c r="I77" s="10" t="str">
        <f t="shared" si="9"/>
        <v/>
      </c>
      <c r="J77" s="1" t="str">
        <f t="shared" si="10"/>
        <v/>
      </c>
    </row>
    <row r="78" spans="5:10" x14ac:dyDescent="0.35">
      <c r="E78" s="10" t="str">
        <f t="shared" si="8"/>
        <v/>
      </c>
      <c r="F78" s="1" t="str">
        <f t="shared" si="11"/>
        <v/>
      </c>
      <c r="G78" s="1" t="str">
        <f t="shared" si="11"/>
        <v/>
      </c>
      <c r="H78" s="10" t="str">
        <f t="shared" si="11"/>
        <v/>
      </c>
      <c r="I78" s="10" t="str">
        <f t="shared" si="9"/>
        <v/>
      </c>
      <c r="J78" s="1" t="str">
        <f t="shared" si="10"/>
        <v/>
      </c>
    </row>
    <row r="79" spans="5:10" x14ac:dyDescent="0.35">
      <c r="E79" s="10" t="str">
        <f t="shared" si="8"/>
        <v/>
      </c>
      <c r="F79" s="1" t="str">
        <f t="shared" si="11"/>
        <v/>
      </c>
      <c r="G79" s="1" t="str">
        <f t="shared" si="11"/>
        <v/>
      </c>
      <c r="H79" s="10" t="str">
        <f t="shared" si="11"/>
        <v/>
      </c>
      <c r="I79" s="10" t="str">
        <f t="shared" si="9"/>
        <v/>
      </c>
      <c r="J79" s="1" t="str">
        <f t="shared" si="10"/>
        <v/>
      </c>
    </row>
    <row r="80" spans="5:10" x14ac:dyDescent="0.35">
      <c r="E80" s="10" t="str">
        <f t="shared" si="8"/>
        <v/>
      </c>
      <c r="F80" s="1" t="str">
        <f t="shared" si="11"/>
        <v/>
      </c>
      <c r="G80" s="1" t="str">
        <f t="shared" si="11"/>
        <v/>
      </c>
      <c r="H80" s="10" t="str">
        <f t="shared" si="11"/>
        <v/>
      </c>
      <c r="I80" s="10" t="str">
        <f t="shared" si="9"/>
        <v/>
      </c>
      <c r="J80" s="1" t="str">
        <f t="shared" si="10"/>
        <v/>
      </c>
    </row>
    <row r="81" spans="5:10" x14ac:dyDescent="0.35">
      <c r="E81" s="10" t="str">
        <f t="shared" si="8"/>
        <v/>
      </c>
      <c r="F81" s="1" t="str">
        <f t="shared" si="11"/>
        <v/>
      </c>
      <c r="G81" s="1" t="str">
        <f t="shared" si="11"/>
        <v/>
      </c>
      <c r="H81" s="10" t="str">
        <f t="shared" si="11"/>
        <v/>
      </c>
      <c r="I81" s="10" t="str">
        <f t="shared" si="9"/>
        <v/>
      </c>
      <c r="J81" s="1" t="str">
        <f t="shared" si="10"/>
        <v/>
      </c>
    </row>
    <row r="82" spans="5:10" x14ac:dyDescent="0.35">
      <c r="E82" s="10" t="str">
        <f t="shared" si="8"/>
        <v/>
      </c>
      <c r="F82" s="1" t="str">
        <f t="shared" si="11"/>
        <v/>
      </c>
      <c r="G82" s="1" t="str">
        <f t="shared" si="11"/>
        <v/>
      </c>
      <c r="H82" s="10" t="str">
        <f t="shared" si="11"/>
        <v/>
      </c>
      <c r="I82" s="10" t="str">
        <f t="shared" si="9"/>
        <v/>
      </c>
      <c r="J82" s="1" t="str">
        <f t="shared" si="10"/>
        <v/>
      </c>
    </row>
    <row r="83" spans="5:10" x14ac:dyDescent="0.35">
      <c r="E83" s="10" t="str">
        <f t="shared" si="8"/>
        <v/>
      </c>
      <c r="F83" s="1" t="str">
        <f t="shared" si="11"/>
        <v/>
      </c>
      <c r="G83" s="1" t="str">
        <f t="shared" si="11"/>
        <v/>
      </c>
      <c r="H83" s="10" t="str">
        <f t="shared" si="11"/>
        <v/>
      </c>
      <c r="I83" s="10" t="str">
        <f t="shared" si="9"/>
        <v/>
      </c>
      <c r="J83" s="1" t="str">
        <f t="shared" si="10"/>
        <v/>
      </c>
    </row>
    <row r="84" spans="5:10" x14ac:dyDescent="0.35">
      <c r="E84" s="10" t="str">
        <f t="shared" si="8"/>
        <v/>
      </c>
      <c r="F84" s="1" t="str">
        <f t="shared" si="11"/>
        <v/>
      </c>
      <c r="G84" s="1" t="str">
        <f t="shared" si="11"/>
        <v/>
      </c>
      <c r="H84" s="10" t="str">
        <f t="shared" si="11"/>
        <v/>
      </c>
      <c r="I84" s="10" t="str">
        <f t="shared" si="9"/>
        <v/>
      </c>
      <c r="J84" s="1" t="str">
        <f t="shared" si="10"/>
        <v/>
      </c>
    </row>
    <row r="85" spans="5:10" x14ac:dyDescent="0.35">
      <c r="E85" s="10" t="str">
        <f t="shared" si="8"/>
        <v/>
      </c>
      <c r="F85" s="1" t="str">
        <f t="shared" si="11"/>
        <v/>
      </c>
      <c r="G85" s="1" t="str">
        <f t="shared" si="11"/>
        <v/>
      </c>
      <c r="H85" s="10" t="str">
        <f t="shared" si="11"/>
        <v/>
      </c>
      <c r="I85" s="10" t="str">
        <f t="shared" si="9"/>
        <v/>
      </c>
      <c r="J85" s="1" t="str">
        <f t="shared" si="10"/>
        <v/>
      </c>
    </row>
    <row r="86" spans="5:10" x14ac:dyDescent="0.35">
      <c r="E86" s="10" t="str">
        <f t="shared" si="8"/>
        <v/>
      </c>
      <c r="F86" s="1" t="str">
        <f t="shared" si="11"/>
        <v/>
      </c>
      <c r="G86" s="1" t="str">
        <f t="shared" si="11"/>
        <v/>
      </c>
      <c r="H86" s="10" t="str">
        <f t="shared" si="11"/>
        <v/>
      </c>
      <c r="I86" s="10" t="str">
        <f t="shared" si="9"/>
        <v/>
      </c>
      <c r="J86" s="1" t="str">
        <f t="shared" si="10"/>
        <v/>
      </c>
    </row>
    <row r="87" spans="5:10" x14ac:dyDescent="0.35">
      <c r="E87" s="10" t="str">
        <f t="shared" si="8"/>
        <v/>
      </c>
      <c r="F87" s="1" t="str">
        <f t="shared" si="11"/>
        <v/>
      </c>
      <c r="G87" s="1" t="str">
        <f t="shared" si="11"/>
        <v/>
      </c>
      <c r="H87" s="10" t="str">
        <f t="shared" si="11"/>
        <v/>
      </c>
      <c r="I87" s="10" t="str">
        <f t="shared" si="9"/>
        <v/>
      </c>
      <c r="J87" s="1" t="str">
        <f t="shared" si="10"/>
        <v/>
      </c>
    </row>
    <row r="88" spans="5:10" x14ac:dyDescent="0.35">
      <c r="E88" s="10" t="str">
        <f t="shared" si="8"/>
        <v/>
      </c>
      <c r="F88" s="1" t="str">
        <f t="shared" si="11"/>
        <v/>
      </c>
      <c r="G88" s="1" t="str">
        <f t="shared" si="11"/>
        <v/>
      </c>
      <c r="H88" s="10" t="str">
        <f t="shared" si="11"/>
        <v/>
      </c>
      <c r="I88" s="10" t="str">
        <f t="shared" si="9"/>
        <v/>
      </c>
      <c r="J88" s="1" t="str">
        <f t="shared" si="10"/>
        <v/>
      </c>
    </row>
    <row r="89" spans="5:10" x14ac:dyDescent="0.35">
      <c r="E89" s="10" t="str">
        <f t="shared" si="8"/>
        <v/>
      </c>
      <c r="F89" s="1" t="str">
        <f t="shared" si="11"/>
        <v/>
      </c>
      <c r="G89" s="1" t="str">
        <f t="shared" si="11"/>
        <v/>
      </c>
      <c r="H89" s="10" t="str">
        <f t="shared" si="11"/>
        <v/>
      </c>
      <c r="I89" s="10" t="str">
        <f t="shared" si="9"/>
        <v/>
      </c>
      <c r="J89" s="1" t="str">
        <f t="shared" si="10"/>
        <v/>
      </c>
    </row>
    <row r="90" spans="5:10" x14ac:dyDescent="0.35">
      <c r="E90" s="10" t="str">
        <f t="shared" si="8"/>
        <v/>
      </c>
      <c r="F90" s="1" t="str">
        <f t="shared" si="11"/>
        <v/>
      </c>
      <c r="G90" s="1" t="str">
        <f t="shared" si="11"/>
        <v/>
      </c>
      <c r="H90" s="10" t="str">
        <f t="shared" si="11"/>
        <v/>
      </c>
      <c r="I90" s="10" t="str">
        <f t="shared" si="9"/>
        <v/>
      </c>
      <c r="J90" s="1" t="str">
        <f t="shared" si="10"/>
        <v/>
      </c>
    </row>
    <row r="91" spans="5:10" x14ac:dyDescent="0.35">
      <c r="E91" s="10" t="str">
        <f t="shared" si="8"/>
        <v/>
      </c>
      <c r="F91" s="1" t="str">
        <f t="shared" si="11"/>
        <v/>
      </c>
      <c r="G91" s="1" t="str">
        <f t="shared" si="11"/>
        <v/>
      </c>
      <c r="H91" s="10" t="str">
        <f t="shared" si="11"/>
        <v/>
      </c>
      <c r="I91" s="10" t="str">
        <f t="shared" si="9"/>
        <v/>
      </c>
      <c r="J91" s="1" t="str">
        <f t="shared" si="10"/>
        <v/>
      </c>
    </row>
    <row r="92" spans="5:10" x14ac:dyDescent="0.35">
      <c r="E92" s="10" t="str">
        <f t="shared" si="8"/>
        <v/>
      </c>
      <c r="F92" s="1" t="str">
        <f t="shared" ref="F92:H98" si="12">_xlfn.IFS(ISTEXT(E92),E92,ISBLANK(E92),"",ISNUMBER(E92),"")</f>
        <v/>
      </c>
      <c r="G92" s="1" t="str">
        <f t="shared" si="12"/>
        <v/>
      </c>
      <c r="H92" s="10" t="str">
        <f t="shared" si="12"/>
        <v/>
      </c>
      <c r="I92" s="10" t="str">
        <f t="shared" si="9"/>
        <v/>
      </c>
      <c r="J92" s="1" t="str">
        <f t="shared" si="10"/>
        <v/>
      </c>
    </row>
    <row r="93" spans="5:10" x14ac:dyDescent="0.35">
      <c r="E93" s="10" t="str">
        <f t="shared" si="8"/>
        <v/>
      </c>
      <c r="F93" s="1" t="str">
        <f t="shared" si="12"/>
        <v/>
      </c>
      <c r="G93" s="1" t="str">
        <f t="shared" si="12"/>
        <v/>
      </c>
      <c r="H93" s="10" t="str">
        <f t="shared" si="12"/>
        <v/>
      </c>
      <c r="I93" s="10" t="str">
        <f t="shared" si="9"/>
        <v/>
      </c>
      <c r="J93" s="1" t="str">
        <f t="shared" si="10"/>
        <v/>
      </c>
    </row>
    <row r="94" spans="5:10" x14ac:dyDescent="0.35">
      <c r="E94" s="10" t="str">
        <f t="shared" si="8"/>
        <v/>
      </c>
      <c r="F94" s="1" t="str">
        <f t="shared" si="12"/>
        <v/>
      </c>
      <c r="G94" s="1" t="str">
        <f t="shared" si="12"/>
        <v/>
      </c>
      <c r="H94" s="10" t="str">
        <f t="shared" si="12"/>
        <v/>
      </c>
      <c r="I94" s="10" t="str">
        <f t="shared" si="9"/>
        <v/>
      </c>
      <c r="J94" s="1" t="str">
        <f t="shared" si="10"/>
        <v/>
      </c>
    </row>
    <row r="95" spans="5:10" x14ac:dyDescent="0.35">
      <c r="E95" s="10" t="str">
        <f t="shared" si="8"/>
        <v/>
      </c>
      <c r="F95" s="1" t="str">
        <f t="shared" si="12"/>
        <v/>
      </c>
      <c r="G95" s="1" t="str">
        <f t="shared" si="12"/>
        <v/>
      </c>
      <c r="H95" s="10" t="str">
        <f t="shared" si="12"/>
        <v/>
      </c>
      <c r="I95" s="10" t="str">
        <f t="shared" si="9"/>
        <v/>
      </c>
      <c r="J95" s="1" t="str">
        <f t="shared" si="10"/>
        <v/>
      </c>
    </row>
    <row r="96" spans="5:10" x14ac:dyDescent="0.35">
      <c r="E96" s="10" t="str">
        <f t="shared" si="8"/>
        <v/>
      </c>
      <c r="F96" s="1" t="str">
        <f t="shared" si="12"/>
        <v/>
      </c>
      <c r="G96" s="1" t="str">
        <f t="shared" si="12"/>
        <v/>
      </c>
      <c r="H96" s="10" t="str">
        <f t="shared" si="12"/>
        <v/>
      </c>
      <c r="I96" s="10" t="str">
        <f t="shared" si="9"/>
        <v/>
      </c>
      <c r="J96" s="1" t="str">
        <f t="shared" si="10"/>
        <v/>
      </c>
    </row>
    <row r="97" spans="5:10" x14ac:dyDescent="0.35">
      <c r="E97" s="10" t="str">
        <f t="shared" si="8"/>
        <v/>
      </c>
      <c r="F97" s="1" t="str">
        <f t="shared" si="12"/>
        <v/>
      </c>
      <c r="G97" s="1" t="str">
        <f t="shared" si="12"/>
        <v/>
      </c>
      <c r="H97" s="10" t="str">
        <f t="shared" si="12"/>
        <v/>
      </c>
      <c r="I97" s="10" t="str">
        <f t="shared" si="9"/>
        <v/>
      </c>
      <c r="J97" s="1" t="str">
        <f t="shared" si="10"/>
        <v/>
      </c>
    </row>
    <row r="98" spans="5:10" x14ac:dyDescent="0.35">
      <c r="E98" s="10" t="str">
        <f t="shared" ref="E98:E129" si="13">_xlfn.IFS(ISNUMBER(D98),100-ROUNDDOWN((D98/200)*100,1),ISBLANK(D98),"",ISTEXT(D98),D98)</f>
        <v/>
      </c>
      <c r="F98" s="1" t="str">
        <f t="shared" si="12"/>
        <v/>
      </c>
      <c r="G98" s="1" t="str">
        <f t="shared" si="12"/>
        <v/>
      </c>
      <c r="H98" s="10" t="str">
        <f t="shared" si="12"/>
        <v/>
      </c>
      <c r="I98" s="10" t="str">
        <f t="shared" ref="I98:I129" si="14">_xlfn.IFS(AND(ISNUMBER(E98), ISNUMBER(F98), ISNUMBER(G98), ISNUMBER(H98)), SUM(E98,F98,G98,H98), ISTEXT(E98), E98, ISTEXT(F98), F98, ISTEXT(G98), G98, ISTEXT(H98), H98, ISBLANK(E98),"",ISBLANK(F98),"",ISBLANK(G98),"",ISBLANK(H98),"")</f>
        <v/>
      </c>
      <c r="J98" s="1" t="str">
        <f t="shared" ref="J98:J129" si="15">_xlfn.IFS(ISNUMBER(I98),RANK(I98,$I$2:$I$132,1),ISTEXT(I98),I98)</f>
        <v/>
      </c>
    </row>
    <row r="99" spans="5:10" x14ac:dyDescent="0.35">
      <c r="E99" s="10" t="str">
        <f t="shared" si="13"/>
        <v/>
      </c>
      <c r="I99" s="10" t="str">
        <f t="shared" si="14"/>
        <v/>
      </c>
      <c r="J99" s="1" t="str">
        <f t="shared" si="15"/>
        <v/>
      </c>
    </row>
    <row r="100" spans="5:10" x14ac:dyDescent="0.35">
      <c r="E100" s="10" t="str">
        <f t="shared" si="13"/>
        <v/>
      </c>
      <c r="I100" s="10" t="str">
        <f t="shared" si="14"/>
        <v/>
      </c>
      <c r="J100" s="1" t="str">
        <f t="shared" si="15"/>
        <v/>
      </c>
    </row>
    <row r="101" spans="5:10" x14ac:dyDescent="0.35">
      <c r="E101" s="10" t="str">
        <f t="shared" si="13"/>
        <v/>
      </c>
      <c r="I101" s="10" t="str">
        <f t="shared" si="14"/>
        <v/>
      </c>
      <c r="J101" s="1" t="str">
        <f t="shared" si="15"/>
        <v/>
      </c>
    </row>
    <row r="102" spans="5:10" x14ac:dyDescent="0.35">
      <c r="E102" s="10" t="str">
        <f t="shared" si="13"/>
        <v/>
      </c>
      <c r="I102" s="10" t="str">
        <f t="shared" si="14"/>
        <v/>
      </c>
      <c r="J102" s="1" t="str">
        <f t="shared" si="15"/>
        <v/>
      </c>
    </row>
    <row r="103" spans="5:10" x14ac:dyDescent="0.35">
      <c r="E103" s="10" t="str">
        <f t="shared" si="13"/>
        <v/>
      </c>
      <c r="I103" s="10" t="str">
        <f t="shared" si="14"/>
        <v/>
      </c>
      <c r="J103" s="1" t="str">
        <f t="shared" si="15"/>
        <v/>
      </c>
    </row>
    <row r="104" spans="5:10" x14ac:dyDescent="0.35">
      <c r="E104" s="10" t="str">
        <f t="shared" si="13"/>
        <v/>
      </c>
      <c r="I104" s="10" t="str">
        <f t="shared" si="14"/>
        <v/>
      </c>
      <c r="J104" s="1" t="str">
        <f t="shared" si="15"/>
        <v/>
      </c>
    </row>
    <row r="105" spans="5:10" x14ac:dyDescent="0.35">
      <c r="E105" s="10" t="str">
        <f t="shared" si="13"/>
        <v/>
      </c>
      <c r="I105" s="10" t="str">
        <f t="shared" si="14"/>
        <v/>
      </c>
      <c r="J105" s="1" t="str">
        <f t="shared" si="15"/>
        <v/>
      </c>
    </row>
    <row r="106" spans="5:10" x14ac:dyDescent="0.35">
      <c r="E106" s="10" t="str">
        <f t="shared" si="13"/>
        <v/>
      </c>
      <c r="I106" s="10" t="str">
        <f t="shared" si="14"/>
        <v/>
      </c>
      <c r="J106" s="1" t="str">
        <f t="shared" si="15"/>
        <v/>
      </c>
    </row>
    <row r="107" spans="5:10" x14ac:dyDescent="0.35">
      <c r="E107" s="10" t="str">
        <f t="shared" si="13"/>
        <v/>
      </c>
      <c r="I107" s="10" t="str">
        <f t="shared" si="14"/>
        <v/>
      </c>
      <c r="J107" s="1" t="str">
        <f t="shared" si="15"/>
        <v/>
      </c>
    </row>
    <row r="108" spans="5:10" x14ac:dyDescent="0.35">
      <c r="E108" s="10" t="str">
        <f t="shared" si="13"/>
        <v/>
      </c>
      <c r="I108" s="10" t="str">
        <f t="shared" si="14"/>
        <v/>
      </c>
      <c r="J108" s="1" t="str">
        <f t="shared" si="15"/>
        <v/>
      </c>
    </row>
    <row r="109" spans="5:10" x14ac:dyDescent="0.35">
      <c r="E109" s="10" t="str">
        <f t="shared" si="13"/>
        <v/>
      </c>
      <c r="I109" s="10" t="str">
        <f t="shared" si="14"/>
        <v/>
      </c>
      <c r="J109" s="1" t="str">
        <f t="shared" si="15"/>
        <v/>
      </c>
    </row>
    <row r="110" spans="5:10" x14ac:dyDescent="0.35">
      <c r="E110" s="10" t="str">
        <f t="shared" si="13"/>
        <v/>
      </c>
      <c r="I110" s="10" t="str">
        <f t="shared" si="14"/>
        <v/>
      </c>
      <c r="J110" s="1" t="str">
        <f t="shared" si="15"/>
        <v/>
      </c>
    </row>
    <row r="111" spans="5:10" x14ac:dyDescent="0.35">
      <c r="E111" s="10" t="str">
        <f t="shared" si="13"/>
        <v/>
      </c>
      <c r="I111" s="10" t="str">
        <f t="shared" si="14"/>
        <v/>
      </c>
      <c r="J111" s="1" t="str">
        <f t="shared" si="15"/>
        <v/>
      </c>
    </row>
    <row r="112" spans="5:10" x14ac:dyDescent="0.35">
      <c r="E112" s="10" t="str">
        <f t="shared" si="13"/>
        <v/>
      </c>
      <c r="I112" s="10" t="str">
        <f t="shared" si="14"/>
        <v/>
      </c>
      <c r="J112" s="1" t="str">
        <f t="shared" si="15"/>
        <v/>
      </c>
    </row>
    <row r="113" spans="5:10" x14ac:dyDescent="0.35">
      <c r="E113" s="10" t="str">
        <f t="shared" si="13"/>
        <v/>
      </c>
      <c r="I113" s="10" t="str">
        <f t="shared" si="14"/>
        <v/>
      </c>
      <c r="J113" s="1" t="str">
        <f t="shared" si="15"/>
        <v/>
      </c>
    </row>
    <row r="114" spans="5:10" x14ac:dyDescent="0.35">
      <c r="E114" s="10" t="str">
        <f t="shared" si="13"/>
        <v/>
      </c>
      <c r="I114" s="10" t="str">
        <f t="shared" si="14"/>
        <v/>
      </c>
      <c r="J114" s="1" t="str">
        <f t="shared" si="15"/>
        <v/>
      </c>
    </row>
    <row r="115" spans="5:10" x14ac:dyDescent="0.35">
      <c r="E115" s="10" t="str">
        <f t="shared" si="13"/>
        <v/>
      </c>
      <c r="I115" s="10" t="str">
        <f t="shared" si="14"/>
        <v/>
      </c>
      <c r="J115" s="1" t="str">
        <f t="shared" si="15"/>
        <v/>
      </c>
    </row>
    <row r="116" spans="5:10" x14ac:dyDescent="0.35">
      <c r="E116" s="10" t="str">
        <f t="shared" si="13"/>
        <v/>
      </c>
      <c r="I116" s="10" t="str">
        <f t="shared" si="14"/>
        <v/>
      </c>
      <c r="J116" s="1" t="str">
        <f t="shared" si="15"/>
        <v/>
      </c>
    </row>
    <row r="117" spans="5:10" x14ac:dyDescent="0.35">
      <c r="E117" s="10" t="str">
        <f t="shared" si="13"/>
        <v/>
      </c>
      <c r="I117" s="10" t="str">
        <f t="shared" si="14"/>
        <v/>
      </c>
      <c r="J117" s="1" t="str">
        <f t="shared" si="15"/>
        <v/>
      </c>
    </row>
    <row r="118" spans="5:10" x14ac:dyDescent="0.35">
      <c r="E118" s="10" t="str">
        <f t="shared" si="13"/>
        <v/>
      </c>
      <c r="I118" s="10" t="str">
        <f t="shared" si="14"/>
        <v/>
      </c>
      <c r="J118" s="1" t="str">
        <f t="shared" si="15"/>
        <v/>
      </c>
    </row>
    <row r="119" spans="5:10" x14ac:dyDescent="0.35">
      <c r="E119" s="10" t="str">
        <f t="shared" si="13"/>
        <v/>
      </c>
      <c r="I119" s="10" t="str">
        <f t="shared" si="14"/>
        <v/>
      </c>
      <c r="J119" s="1" t="str">
        <f t="shared" si="15"/>
        <v/>
      </c>
    </row>
    <row r="120" spans="5:10" x14ac:dyDescent="0.35">
      <c r="E120" s="10" t="str">
        <f t="shared" si="13"/>
        <v/>
      </c>
      <c r="I120" s="10" t="str">
        <f t="shared" si="14"/>
        <v/>
      </c>
      <c r="J120" s="1" t="str">
        <f t="shared" si="15"/>
        <v/>
      </c>
    </row>
    <row r="121" spans="5:10" x14ac:dyDescent="0.35">
      <c r="E121" s="10" t="str">
        <f t="shared" si="13"/>
        <v/>
      </c>
      <c r="I121" s="10" t="str">
        <f t="shared" si="14"/>
        <v/>
      </c>
      <c r="J121" s="1" t="str">
        <f t="shared" si="15"/>
        <v/>
      </c>
    </row>
    <row r="122" spans="5:10" x14ac:dyDescent="0.35">
      <c r="E122" s="10" t="str">
        <f t="shared" si="13"/>
        <v/>
      </c>
      <c r="I122" s="10" t="str">
        <f t="shared" si="14"/>
        <v/>
      </c>
      <c r="J122" s="1" t="str">
        <f t="shared" si="15"/>
        <v/>
      </c>
    </row>
    <row r="123" spans="5:10" x14ac:dyDescent="0.35">
      <c r="E123" s="10" t="str">
        <f t="shared" si="13"/>
        <v/>
      </c>
      <c r="I123" s="10" t="str">
        <f t="shared" si="14"/>
        <v/>
      </c>
      <c r="J123" s="1" t="str">
        <f t="shared" si="15"/>
        <v/>
      </c>
    </row>
    <row r="124" spans="5:10" x14ac:dyDescent="0.35">
      <c r="E124" s="10" t="str">
        <f t="shared" si="13"/>
        <v/>
      </c>
      <c r="I124" s="10" t="str">
        <f t="shared" si="14"/>
        <v/>
      </c>
      <c r="J124" s="1" t="str">
        <f t="shared" si="15"/>
        <v/>
      </c>
    </row>
    <row r="125" spans="5:10" x14ac:dyDescent="0.35">
      <c r="E125" s="10" t="str">
        <f t="shared" si="13"/>
        <v/>
      </c>
      <c r="I125" s="10" t="str">
        <f t="shared" si="14"/>
        <v/>
      </c>
      <c r="J125" s="1" t="str">
        <f t="shared" si="15"/>
        <v/>
      </c>
    </row>
    <row r="126" spans="5:10" x14ac:dyDescent="0.35">
      <c r="E126" s="10" t="str">
        <f t="shared" si="13"/>
        <v/>
      </c>
      <c r="I126" s="10" t="str">
        <f t="shared" si="14"/>
        <v/>
      </c>
      <c r="J126" s="1" t="str">
        <f t="shared" si="15"/>
        <v/>
      </c>
    </row>
    <row r="127" spans="5:10" x14ac:dyDescent="0.35">
      <c r="E127" s="10" t="str">
        <f t="shared" si="13"/>
        <v/>
      </c>
      <c r="I127" s="10" t="str">
        <f t="shared" si="14"/>
        <v/>
      </c>
      <c r="J127" s="1" t="str">
        <f t="shared" si="15"/>
        <v/>
      </c>
    </row>
    <row r="128" spans="5:10" x14ac:dyDescent="0.35">
      <c r="E128" s="10" t="str">
        <f t="shared" si="13"/>
        <v/>
      </c>
      <c r="I128" s="10" t="str">
        <f t="shared" si="14"/>
        <v/>
      </c>
      <c r="J128" s="1" t="str">
        <f t="shared" si="15"/>
        <v/>
      </c>
    </row>
    <row r="129" spans="1:10" x14ac:dyDescent="0.35">
      <c r="E129" s="10" t="str">
        <f t="shared" si="13"/>
        <v/>
      </c>
      <c r="I129" s="10" t="str">
        <f t="shared" si="14"/>
        <v/>
      </c>
      <c r="J129" s="1" t="str">
        <f t="shared" si="15"/>
        <v/>
      </c>
    </row>
    <row r="130" spans="1:10" x14ac:dyDescent="0.35">
      <c r="E130" s="10" t="str">
        <f t="shared" ref="E130:E134" si="16">_xlfn.IFS(ISNUMBER(D130),100-ROUNDDOWN((D130/200)*100,1),ISBLANK(D130),"",ISTEXT(D130),D130)</f>
        <v/>
      </c>
      <c r="I130" s="10" t="str">
        <f t="shared" ref="I130:I132" si="17">_xlfn.IFS(AND(ISNUMBER(E130), ISNUMBER(F130), ISNUMBER(G130), ISNUMBER(H130)), SUM(E130,F130,G130,H130), ISTEXT(E130), E130, ISTEXT(F130), F130, ISTEXT(G130), G130, ISTEXT(H130), H130, ISBLANK(E130),"",ISBLANK(F130),"",ISBLANK(G130),"",ISBLANK(H130),"")</f>
        <v/>
      </c>
      <c r="J130" s="1" t="str">
        <f t="shared" ref="J130:J132" si="18">_xlfn.IFS(ISNUMBER(I130),RANK(I130,$I$2:$I$132,1),ISTEXT(I130),I130)</f>
        <v/>
      </c>
    </row>
    <row r="131" spans="1:10" x14ac:dyDescent="0.35">
      <c r="A131" s="12">
        <v>144</v>
      </c>
      <c r="B131" s="23" t="s">
        <v>288</v>
      </c>
      <c r="C131" s="23" t="s">
        <v>289</v>
      </c>
      <c r="D131" s="15">
        <v>137.5</v>
      </c>
      <c r="E131" s="15">
        <f t="shared" si="16"/>
        <v>31.299999999999997</v>
      </c>
      <c r="F131" s="12" t="s">
        <v>465</v>
      </c>
      <c r="G131" s="12" t="str">
        <f>_xlfn.IFS(ISTEXT(F131),F131,ISBLANK(F131),"",ISNUMBER(F131),"")</f>
        <v>E</v>
      </c>
      <c r="H131" s="15" t="str">
        <f>_xlfn.IFS(ISTEXT(G131),G131,ISBLANK(G131),"",ISNUMBER(G131),"")</f>
        <v>E</v>
      </c>
      <c r="I131" s="15" t="str">
        <f t="shared" si="17"/>
        <v>E</v>
      </c>
      <c r="J131" s="12" t="str">
        <f t="shared" si="18"/>
        <v>E</v>
      </c>
    </row>
    <row r="132" spans="1:10" x14ac:dyDescent="0.35">
      <c r="A132" s="12">
        <v>246</v>
      </c>
      <c r="B132" s="23" t="s">
        <v>290</v>
      </c>
      <c r="C132" s="23" t="s">
        <v>291</v>
      </c>
      <c r="D132" s="15" t="s">
        <v>464</v>
      </c>
      <c r="E132" s="15" t="str">
        <f t="shared" si="16"/>
        <v>NS</v>
      </c>
      <c r="F132" s="12" t="str">
        <f>_xlfn.IFS(ISTEXT(E132),E132,ISBLANK(E132),"",ISNUMBER(E132),"")</f>
        <v>NS</v>
      </c>
      <c r="G132" s="12" t="str">
        <f>_xlfn.IFS(ISTEXT(F132),F132,ISBLANK(F132),"",ISNUMBER(F132),"")</f>
        <v>NS</v>
      </c>
      <c r="H132" s="15" t="str">
        <f>_xlfn.IFS(ISTEXT(G132),G132,ISBLANK(G132),"",ISNUMBER(G132),"")</f>
        <v>NS</v>
      </c>
      <c r="I132" s="15" t="str">
        <f t="shared" si="17"/>
        <v>NS</v>
      </c>
      <c r="J132" s="12" t="str">
        <f t="shared" si="18"/>
        <v>NS</v>
      </c>
    </row>
    <row r="133" spans="1:10" x14ac:dyDescent="0.35">
      <c r="E133" s="10" t="str">
        <f t="shared" si="16"/>
        <v/>
      </c>
    </row>
    <row r="134" spans="1:10" x14ac:dyDescent="0.35">
      <c r="E134" s="10" t="str">
        <f t="shared" si="16"/>
        <v/>
      </c>
    </row>
  </sheetData>
  <autoFilter ref="A1:J1" xr:uid="{35FF7EDE-3251-4466-8CA5-11FEB68815D6}">
    <sortState ref="A2:J134">
      <sortCondition ref="J1"/>
    </sortState>
  </autoFilter>
  <conditionalFormatting sqref="B2:B12">
    <cfRule type="duplicateValues" dxfId="5" priority="3"/>
  </conditionalFormatting>
  <conditionalFormatting sqref="B14:B16 B23:B24 B18:B21">
    <cfRule type="duplicateValues" dxfId="4" priority="2"/>
  </conditionalFormatting>
  <conditionalFormatting sqref="B25:B33">
    <cfRule type="duplicateValues" dxfId="3" priority="1"/>
  </conditionalFormatting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AB99-EE43-4E03-84E5-97BB5BB3D3E2}">
  <sheetPr>
    <pageSetUpPr fitToPage="1"/>
  </sheetPr>
  <dimension ref="A1:J134"/>
  <sheetViews>
    <sheetView topLeftCell="A121" workbookViewId="0">
      <selection activeCell="C6" sqref="C6"/>
    </sheetView>
  </sheetViews>
  <sheetFormatPr defaultRowHeight="14.5" x14ac:dyDescent="0.35"/>
  <cols>
    <col min="1" max="1" width="9.90625" style="1" bestFit="1" customWidth="1"/>
    <col min="2" max="2" width="22.1796875" style="1" bestFit="1" customWidth="1"/>
    <col min="3" max="3" width="23.54296875" style="1" bestFit="1" customWidth="1"/>
    <col min="4" max="4" width="10.6328125" style="19" bestFit="1" customWidth="1"/>
    <col min="5" max="5" width="8.6328125" style="19" bestFit="1" customWidth="1"/>
    <col min="6" max="6" width="8.1796875" style="1" bestFit="1" customWidth="1"/>
    <col min="7" max="7" width="8.7265625" style="1"/>
    <col min="8" max="8" width="9.7265625" style="10" bestFit="1" customWidth="1"/>
    <col min="9" max="9" width="7.26953125" style="1" bestFit="1" customWidth="1"/>
    <col min="10" max="10" width="7.1796875" style="1" bestFit="1" customWidth="1"/>
    <col min="11" max="16384" width="8.7265625" style="1"/>
  </cols>
  <sheetData>
    <row r="1" spans="1:10" x14ac:dyDescent="0.35">
      <c r="A1" s="3" t="s">
        <v>9</v>
      </c>
      <c r="B1" s="3" t="s">
        <v>0</v>
      </c>
      <c r="C1" s="3" t="s">
        <v>1</v>
      </c>
      <c r="D1" s="18" t="s">
        <v>2</v>
      </c>
      <c r="E1" s="18" t="s">
        <v>3</v>
      </c>
      <c r="F1" s="3" t="s">
        <v>4</v>
      </c>
      <c r="G1" s="3" t="s">
        <v>5</v>
      </c>
      <c r="H1" s="9" t="s">
        <v>6</v>
      </c>
      <c r="I1" s="3" t="s">
        <v>7</v>
      </c>
      <c r="J1" s="3" t="s">
        <v>8</v>
      </c>
    </row>
    <row r="2" spans="1:10" x14ac:dyDescent="0.35">
      <c r="A2" s="3">
        <v>173</v>
      </c>
      <c r="B2" s="6" t="s">
        <v>342</v>
      </c>
      <c r="C2" s="6" t="s">
        <v>343</v>
      </c>
      <c r="D2" s="18">
        <v>156</v>
      </c>
      <c r="E2" s="18">
        <f t="shared" ref="E2:E33" si="0">_xlfn.IFS(ISNUMBER(D2),100-ROUNDDOWN((D2/200)*100,1),ISBLANK(D2),"",ISTEXT(D2),D2)</f>
        <v>22</v>
      </c>
      <c r="F2" s="3">
        <v>4</v>
      </c>
      <c r="G2" s="3">
        <v>0</v>
      </c>
      <c r="H2" s="9">
        <v>0</v>
      </c>
      <c r="I2" s="3">
        <f t="shared" ref="I2:I33" si="1">_xlfn.IFS(AND(ISNUMBER(E2), ISNUMBER(F2), ISNUMBER(G2), ISNUMBER(H2)), SUM(E2,F2,G2,H2), ISTEXT(E2), E2, ISTEXT(F2), F2, ISTEXT(G2), G2, ISTEXT(H2), H2, ISBLANK(E2),"",ISBLANK(F2),"",ISBLANK(G2),"",ISBLANK(H2),"")</f>
        <v>26</v>
      </c>
      <c r="J2" s="3">
        <f t="shared" ref="J2:J33" si="2">_xlfn.IFS(ISNUMBER(I2),RANK(I2,$I$2:$I$132,1),ISTEXT(I2),I2)</f>
        <v>1</v>
      </c>
    </row>
    <row r="3" spans="1:10" x14ac:dyDescent="0.35">
      <c r="A3" s="3">
        <v>152</v>
      </c>
      <c r="B3" s="6" t="s">
        <v>305</v>
      </c>
      <c r="C3" s="6" t="s">
        <v>306</v>
      </c>
      <c r="D3" s="18">
        <v>146</v>
      </c>
      <c r="E3" s="18">
        <f t="shared" si="0"/>
        <v>27</v>
      </c>
      <c r="F3" s="3">
        <v>0</v>
      </c>
      <c r="G3" s="3">
        <v>0</v>
      </c>
      <c r="H3" s="16">
        <v>2.8</v>
      </c>
      <c r="I3" s="3">
        <f t="shared" si="1"/>
        <v>29.8</v>
      </c>
      <c r="J3" s="3">
        <f t="shared" si="2"/>
        <v>2</v>
      </c>
    </row>
    <row r="4" spans="1:10" x14ac:dyDescent="0.35">
      <c r="A4" s="3">
        <v>174</v>
      </c>
      <c r="B4" s="6" t="s">
        <v>344</v>
      </c>
      <c r="C4" s="6" t="s">
        <v>345</v>
      </c>
      <c r="D4" s="18">
        <v>139</v>
      </c>
      <c r="E4" s="18">
        <f t="shared" si="0"/>
        <v>30.5</v>
      </c>
      <c r="F4" s="3">
        <v>0</v>
      </c>
      <c r="G4" s="3">
        <v>0</v>
      </c>
      <c r="H4" s="9">
        <v>0</v>
      </c>
      <c r="I4" s="3">
        <f t="shared" si="1"/>
        <v>30.5</v>
      </c>
      <c r="J4" s="3">
        <f t="shared" si="2"/>
        <v>3</v>
      </c>
    </row>
    <row r="5" spans="1:10" x14ac:dyDescent="0.35">
      <c r="A5" s="3">
        <v>164</v>
      </c>
      <c r="B5" s="6" t="s">
        <v>161</v>
      </c>
      <c r="C5" s="6" t="s">
        <v>328</v>
      </c>
      <c r="D5" s="18">
        <v>153</v>
      </c>
      <c r="E5" s="18">
        <f t="shared" si="0"/>
        <v>23.5</v>
      </c>
      <c r="F5" s="3">
        <v>0</v>
      </c>
      <c r="G5" s="3">
        <v>0</v>
      </c>
      <c r="H5" s="9">
        <v>7.8</v>
      </c>
      <c r="I5" s="3">
        <f t="shared" si="1"/>
        <v>31.3</v>
      </c>
      <c r="J5" s="3">
        <f t="shared" si="2"/>
        <v>4</v>
      </c>
    </row>
    <row r="6" spans="1:10" x14ac:dyDescent="0.35">
      <c r="A6" s="3">
        <v>158</v>
      </c>
      <c r="B6" s="6" t="s">
        <v>316</v>
      </c>
      <c r="C6" s="6" t="s">
        <v>317</v>
      </c>
      <c r="D6" s="18">
        <v>150</v>
      </c>
      <c r="E6" s="18">
        <f t="shared" si="0"/>
        <v>25</v>
      </c>
      <c r="F6" s="3">
        <v>0</v>
      </c>
      <c r="G6" s="3">
        <v>0</v>
      </c>
      <c r="H6" s="9">
        <v>6.5</v>
      </c>
      <c r="I6" s="3">
        <f t="shared" si="1"/>
        <v>31.5</v>
      </c>
      <c r="J6" s="3">
        <f t="shared" si="2"/>
        <v>5</v>
      </c>
    </row>
    <row r="7" spans="1:10" x14ac:dyDescent="0.35">
      <c r="A7" s="3">
        <v>167</v>
      </c>
      <c r="B7" s="6" t="s">
        <v>332</v>
      </c>
      <c r="C7" s="6" t="s">
        <v>333</v>
      </c>
      <c r="D7" s="18">
        <v>148.5</v>
      </c>
      <c r="E7" s="18">
        <f t="shared" si="0"/>
        <v>25.799999999999997</v>
      </c>
      <c r="F7" s="3">
        <v>0</v>
      </c>
      <c r="G7" s="3">
        <v>0</v>
      </c>
      <c r="H7" s="16">
        <v>6</v>
      </c>
      <c r="I7" s="3">
        <f t="shared" si="1"/>
        <v>31.799999999999997</v>
      </c>
      <c r="J7" s="3">
        <f t="shared" si="2"/>
        <v>6</v>
      </c>
    </row>
    <row r="8" spans="1:10" x14ac:dyDescent="0.35">
      <c r="A8" s="3">
        <v>150</v>
      </c>
      <c r="B8" s="6" t="s">
        <v>301</v>
      </c>
      <c r="C8" s="6" t="s">
        <v>302</v>
      </c>
      <c r="D8" s="18">
        <v>133</v>
      </c>
      <c r="E8" s="18">
        <f t="shared" si="0"/>
        <v>33.5</v>
      </c>
      <c r="F8" s="3">
        <v>0</v>
      </c>
      <c r="G8" s="3">
        <v>0</v>
      </c>
      <c r="H8" s="9">
        <v>0</v>
      </c>
      <c r="I8" s="3">
        <f t="shared" si="1"/>
        <v>33.5</v>
      </c>
      <c r="J8" s="3">
        <f t="shared" si="2"/>
        <v>7</v>
      </c>
    </row>
    <row r="9" spans="1:10" x14ac:dyDescent="0.35">
      <c r="A9" s="3">
        <v>159</v>
      </c>
      <c r="B9" s="6" t="s">
        <v>318</v>
      </c>
      <c r="C9" s="6" t="s">
        <v>319</v>
      </c>
      <c r="D9" s="18">
        <v>135.5</v>
      </c>
      <c r="E9" s="18">
        <f t="shared" si="0"/>
        <v>32.299999999999997</v>
      </c>
      <c r="F9" s="3">
        <v>0</v>
      </c>
      <c r="G9" s="3">
        <v>0</v>
      </c>
      <c r="H9" s="9">
        <v>1.3</v>
      </c>
      <c r="I9" s="3">
        <f t="shared" si="1"/>
        <v>33.599999999999994</v>
      </c>
      <c r="J9" s="3">
        <f t="shared" si="2"/>
        <v>8</v>
      </c>
    </row>
    <row r="10" spans="1:10" x14ac:dyDescent="0.35">
      <c r="A10" s="3">
        <v>153</v>
      </c>
      <c r="B10" s="6" t="s">
        <v>205</v>
      </c>
      <c r="C10" s="6" t="s">
        <v>307</v>
      </c>
      <c r="D10" s="18">
        <v>127.5</v>
      </c>
      <c r="E10" s="18">
        <f t="shared" si="0"/>
        <v>36.299999999999997</v>
      </c>
      <c r="F10" s="3">
        <v>0</v>
      </c>
      <c r="G10" s="3">
        <v>0</v>
      </c>
      <c r="H10" s="9">
        <v>0</v>
      </c>
      <c r="I10" s="3">
        <f t="shared" si="1"/>
        <v>36.299999999999997</v>
      </c>
      <c r="J10" s="3">
        <f t="shared" si="2"/>
        <v>9</v>
      </c>
    </row>
    <row r="11" spans="1:10" x14ac:dyDescent="0.35">
      <c r="A11" s="3">
        <v>156</v>
      </c>
      <c r="B11" s="6" t="s">
        <v>312</v>
      </c>
      <c r="C11" s="6" t="s">
        <v>313</v>
      </c>
      <c r="D11" s="18">
        <v>131.5</v>
      </c>
      <c r="E11" s="18">
        <f t="shared" si="0"/>
        <v>34.299999999999997</v>
      </c>
      <c r="F11" s="3">
        <v>0</v>
      </c>
      <c r="G11" s="3">
        <v>0</v>
      </c>
      <c r="H11" s="9">
        <v>2</v>
      </c>
      <c r="I11" s="3">
        <f t="shared" si="1"/>
        <v>36.299999999999997</v>
      </c>
      <c r="J11" s="3">
        <f t="shared" si="2"/>
        <v>9</v>
      </c>
    </row>
    <row r="12" spans="1:10" x14ac:dyDescent="0.35">
      <c r="A12" s="3">
        <v>177</v>
      </c>
      <c r="B12" s="6" t="s">
        <v>350</v>
      </c>
      <c r="C12" s="6" t="s">
        <v>351</v>
      </c>
      <c r="D12" s="18">
        <v>127.5</v>
      </c>
      <c r="E12" s="18">
        <f t="shared" si="0"/>
        <v>36.299999999999997</v>
      </c>
      <c r="F12" s="3">
        <v>0</v>
      </c>
      <c r="G12" s="3">
        <v>0</v>
      </c>
      <c r="H12" s="9">
        <v>0</v>
      </c>
      <c r="I12" s="3">
        <f t="shared" si="1"/>
        <v>36.299999999999997</v>
      </c>
      <c r="J12" s="3">
        <f t="shared" si="2"/>
        <v>9</v>
      </c>
    </row>
    <row r="13" spans="1:10" x14ac:dyDescent="0.35">
      <c r="A13" s="3">
        <v>151</v>
      </c>
      <c r="B13" s="6" t="s">
        <v>303</v>
      </c>
      <c r="C13" s="6" t="s">
        <v>304</v>
      </c>
      <c r="D13" s="18">
        <v>137.5</v>
      </c>
      <c r="E13" s="18">
        <f t="shared" si="0"/>
        <v>31.299999999999997</v>
      </c>
      <c r="F13" s="3">
        <v>8</v>
      </c>
      <c r="G13" s="3">
        <v>0</v>
      </c>
      <c r="H13" s="9">
        <v>0</v>
      </c>
      <c r="I13" s="3">
        <f t="shared" si="1"/>
        <v>39.299999999999997</v>
      </c>
      <c r="J13" s="3">
        <f t="shared" si="2"/>
        <v>12</v>
      </c>
    </row>
    <row r="14" spans="1:10" x14ac:dyDescent="0.35">
      <c r="A14" s="3">
        <v>165</v>
      </c>
      <c r="B14" s="6" t="s">
        <v>329</v>
      </c>
      <c r="C14" s="6" t="s">
        <v>330</v>
      </c>
      <c r="D14" s="18">
        <v>147.5</v>
      </c>
      <c r="E14" s="18">
        <f t="shared" si="0"/>
        <v>26.299999999999997</v>
      </c>
      <c r="F14" s="3">
        <v>8</v>
      </c>
      <c r="G14" s="3">
        <v>0</v>
      </c>
      <c r="H14" s="9">
        <v>5.5</v>
      </c>
      <c r="I14" s="3">
        <f t="shared" si="1"/>
        <v>39.799999999999997</v>
      </c>
      <c r="J14" s="3">
        <f t="shared" si="2"/>
        <v>13</v>
      </c>
    </row>
    <row r="15" spans="1:10" x14ac:dyDescent="0.35">
      <c r="A15" s="3">
        <v>148</v>
      </c>
      <c r="B15" s="6" t="s">
        <v>34</v>
      </c>
      <c r="C15" s="6" t="s">
        <v>298</v>
      </c>
      <c r="D15" s="18">
        <v>119.5</v>
      </c>
      <c r="E15" s="18">
        <f t="shared" si="0"/>
        <v>40.299999999999997</v>
      </c>
      <c r="F15" s="3">
        <v>0</v>
      </c>
      <c r="G15" s="3">
        <v>0</v>
      </c>
      <c r="H15" s="16">
        <v>2</v>
      </c>
      <c r="I15" s="3">
        <f t="shared" si="1"/>
        <v>42.3</v>
      </c>
      <c r="J15" s="3">
        <f t="shared" si="2"/>
        <v>14</v>
      </c>
    </row>
    <row r="16" spans="1:10" x14ac:dyDescent="0.35">
      <c r="A16" s="3">
        <v>154</v>
      </c>
      <c r="B16" s="6" t="s">
        <v>308</v>
      </c>
      <c r="C16" s="6" t="s">
        <v>309</v>
      </c>
      <c r="D16" s="18">
        <v>135.5</v>
      </c>
      <c r="E16" s="18">
        <f t="shared" si="0"/>
        <v>32.299999999999997</v>
      </c>
      <c r="F16" s="3">
        <v>4</v>
      </c>
      <c r="G16" s="3">
        <v>0</v>
      </c>
      <c r="H16" s="9">
        <v>6.8</v>
      </c>
      <c r="I16" s="3">
        <f t="shared" si="1"/>
        <v>43.099999999999994</v>
      </c>
      <c r="J16" s="3">
        <f t="shared" si="2"/>
        <v>15</v>
      </c>
    </row>
    <row r="17" spans="1:10" x14ac:dyDescent="0.35">
      <c r="A17" s="3">
        <v>172</v>
      </c>
      <c r="B17" s="6" t="s">
        <v>292</v>
      </c>
      <c r="C17" s="6" t="s">
        <v>238</v>
      </c>
      <c r="D17" s="18">
        <v>133</v>
      </c>
      <c r="E17" s="18">
        <f t="shared" si="0"/>
        <v>33.5</v>
      </c>
      <c r="F17" s="3">
        <v>8</v>
      </c>
      <c r="G17" s="3">
        <v>0</v>
      </c>
      <c r="H17" s="16">
        <v>1.8</v>
      </c>
      <c r="I17" s="3">
        <f t="shared" si="1"/>
        <v>43.3</v>
      </c>
      <c r="J17" s="3">
        <f t="shared" si="2"/>
        <v>16</v>
      </c>
    </row>
    <row r="18" spans="1:10" x14ac:dyDescent="0.35">
      <c r="A18" s="3">
        <v>157</v>
      </c>
      <c r="B18" s="6" t="s">
        <v>314</v>
      </c>
      <c r="C18" s="6" t="s">
        <v>315</v>
      </c>
      <c r="D18" s="18">
        <v>156</v>
      </c>
      <c r="E18" s="18">
        <f t="shared" si="0"/>
        <v>22</v>
      </c>
      <c r="F18" s="3">
        <v>0</v>
      </c>
      <c r="G18" s="3">
        <v>20</v>
      </c>
      <c r="H18" s="9">
        <v>4</v>
      </c>
      <c r="I18" s="3">
        <f t="shared" si="1"/>
        <v>46</v>
      </c>
      <c r="J18" s="3">
        <f t="shared" si="2"/>
        <v>17</v>
      </c>
    </row>
    <row r="19" spans="1:10" x14ac:dyDescent="0.35">
      <c r="A19" s="3">
        <v>166</v>
      </c>
      <c r="B19" s="6" t="s">
        <v>147</v>
      </c>
      <c r="C19" s="6" t="s">
        <v>331</v>
      </c>
      <c r="D19" s="18">
        <v>137.5</v>
      </c>
      <c r="E19" s="18">
        <f t="shared" si="0"/>
        <v>31.299999999999997</v>
      </c>
      <c r="F19" s="3">
        <v>16</v>
      </c>
      <c r="G19" s="3">
        <v>0</v>
      </c>
      <c r="H19" s="16">
        <v>0.5</v>
      </c>
      <c r="I19" s="3">
        <f t="shared" si="1"/>
        <v>47.8</v>
      </c>
      <c r="J19" s="3">
        <f t="shared" si="2"/>
        <v>18</v>
      </c>
    </row>
    <row r="20" spans="1:10" x14ac:dyDescent="0.35">
      <c r="A20" s="3">
        <v>175</v>
      </c>
      <c r="B20" s="6" t="s">
        <v>346</v>
      </c>
      <c r="C20" s="6" t="s">
        <v>347</v>
      </c>
      <c r="D20" s="18">
        <v>150.5</v>
      </c>
      <c r="E20" s="18">
        <f t="shared" si="0"/>
        <v>24.799999999999997</v>
      </c>
      <c r="F20" s="3">
        <v>0</v>
      </c>
      <c r="G20" s="3">
        <v>20</v>
      </c>
      <c r="H20" s="9">
        <v>3</v>
      </c>
      <c r="I20" s="3">
        <f t="shared" si="1"/>
        <v>47.8</v>
      </c>
      <c r="J20" s="3">
        <f t="shared" si="2"/>
        <v>18</v>
      </c>
    </row>
    <row r="21" spans="1:10" x14ac:dyDescent="0.35">
      <c r="A21" s="3">
        <v>170</v>
      </c>
      <c r="B21" s="6" t="s">
        <v>338</v>
      </c>
      <c r="C21" s="6" t="s">
        <v>339</v>
      </c>
      <c r="D21" s="18">
        <v>127.5</v>
      </c>
      <c r="E21" s="18">
        <f t="shared" si="0"/>
        <v>36.299999999999997</v>
      </c>
      <c r="F21" s="3">
        <v>4</v>
      </c>
      <c r="G21" s="3">
        <v>0</v>
      </c>
      <c r="H21" s="16">
        <v>12.5</v>
      </c>
      <c r="I21" s="3">
        <f t="shared" si="1"/>
        <v>52.8</v>
      </c>
      <c r="J21" s="3">
        <f t="shared" si="2"/>
        <v>20</v>
      </c>
    </row>
    <row r="22" spans="1:10" x14ac:dyDescent="0.35">
      <c r="A22" s="3">
        <v>162</v>
      </c>
      <c r="B22" s="6" t="s">
        <v>324</v>
      </c>
      <c r="C22" s="6" t="s">
        <v>325</v>
      </c>
      <c r="D22" s="18">
        <v>153.5</v>
      </c>
      <c r="E22" s="18">
        <f t="shared" si="0"/>
        <v>23.299999999999997</v>
      </c>
      <c r="F22" s="3">
        <v>4</v>
      </c>
      <c r="G22" s="3">
        <v>20</v>
      </c>
      <c r="H22" s="16">
        <v>8</v>
      </c>
      <c r="I22" s="3">
        <f t="shared" si="1"/>
        <v>55.3</v>
      </c>
      <c r="J22" s="3">
        <f t="shared" si="2"/>
        <v>21</v>
      </c>
    </row>
    <row r="23" spans="1:10" x14ac:dyDescent="0.35">
      <c r="A23" s="3">
        <v>163</v>
      </c>
      <c r="B23" s="6" t="s">
        <v>326</v>
      </c>
      <c r="C23" s="6" t="s">
        <v>327</v>
      </c>
      <c r="D23" s="18">
        <v>136</v>
      </c>
      <c r="E23" s="18">
        <f t="shared" si="0"/>
        <v>32</v>
      </c>
      <c r="F23" s="3">
        <v>4</v>
      </c>
      <c r="G23" s="3">
        <v>20</v>
      </c>
      <c r="H23" s="9">
        <v>0</v>
      </c>
      <c r="I23" s="3">
        <f t="shared" si="1"/>
        <v>56</v>
      </c>
      <c r="J23" s="3">
        <f t="shared" si="2"/>
        <v>22</v>
      </c>
    </row>
    <row r="24" spans="1:10" x14ac:dyDescent="0.35">
      <c r="A24" s="3">
        <v>169</v>
      </c>
      <c r="B24" s="6" t="s">
        <v>336</v>
      </c>
      <c r="C24" s="6" t="s">
        <v>337</v>
      </c>
      <c r="D24" s="18">
        <v>127</v>
      </c>
      <c r="E24" s="18">
        <f t="shared" si="0"/>
        <v>36.5</v>
      </c>
      <c r="F24" s="3">
        <v>0</v>
      </c>
      <c r="G24" s="3">
        <v>20</v>
      </c>
      <c r="H24" s="9">
        <v>1.5</v>
      </c>
      <c r="I24" s="3">
        <f t="shared" si="1"/>
        <v>58</v>
      </c>
      <c r="J24" s="3">
        <f t="shared" si="2"/>
        <v>23</v>
      </c>
    </row>
    <row r="25" spans="1:10" x14ac:dyDescent="0.35">
      <c r="A25" s="3">
        <v>147</v>
      </c>
      <c r="B25" s="6" t="s">
        <v>296</v>
      </c>
      <c r="C25" s="6" t="s">
        <v>297</v>
      </c>
      <c r="D25" s="18">
        <v>129</v>
      </c>
      <c r="E25" s="18">
        <f t="shared" si="0"/>
        <v>35.5</v>
      </c>
      <c r="F25" s="3">
        <v>16</v>
      </c>
      <c r="G25" s="3">
        <v>0</v>
      </c>
      <c r="H25" s="16">
        <v>7.3</v>
      </c>
      <c r="I25" s="3">
        <f t="shared" si="1"/>
        <v>58.8</v>
      </c>
      <c r="J25" s="3">
        <f t="shared" si="2"/>
        <v>24</v>
      </c>
    </row>
    <row r="26" spans="1:10" x14ac:dyDescent="0.35">
      <c r="A26" s="3">
        <v>160</v>
      </c>
      <c r="B26" s="6" t="s">
        <v>320</v>
      </c>
      <c r="C26" s="6" t="s">
        <v>321</v>
      </c>
      <c r="D26" s="18">
        <v>153</v>
      </c>
      <c r="E26" s="18">
        <f t="shared" si="0"/>
        <v>23.5</v>
      </c>
      <c r="F26" s="3">
        <v>12</v>
      </c>
      <c r="G26" s="3">
        <v>20</v>
      </c>
      <c r="H26" s="16">
        <v>4.8</v>
      </c>
      <c r="I26" s="3">
        <f t="shared" si="1"/>
        <v>60.3</v>
      </c>
      <c r="J26" s="3">
        <f t="shared" si="2"/>
        <v>25</v>
      </c>
    </row>
    <row r="27" spans="1:10" x14ac:dyDescent="0.35">
      <c r="A27" s="3">
        <v>168</v>
      </c>
      <c r="B27" s="6" t="s">
        <v>334</v>
      </c>
      <c r="C27" s="6" t="s">
        <v>335</v>
      </c>
      <c r="D27" s="18">
        <v>155</v>
      </c>
      <c r="E27" s="18">
        <f t="shared" si="0"/>
        <v>22.5</v>
      </c>
      <c r="F27" s="3">
        <v>0</v>
      </c>
      <c r="G27" s="3">
        <v>60</v>
      </c>
      <c r="H27" s="9">
        <v>2.5</v>
      </c>
      <c r="I27" s="3">
        <f t="shared" si="1"/>
        <v>85</v>
      </c>
      <c r="J27" s="3">
        <f t="shared" si="2"/>
        <v>26</v>
      </c>
    </row>
    <row r="28" spans="1:10" x14ac:dyDescent="0.35">
      <c r="A28" s="3"/>
      <c r="B28" s="3"/>
      <c r="C28" s="3"/>
      <c r="D28" s="18"/>
      <c r="E28" s="18" t="str">
        <f t="shared" si="0"/>
        <v/>
      </c>
      <c r="F28" s="3" t="str">
        <f t="shared" ref="F28:H47" si="3">_xlfn.IFS(ISTEXT(E28),E28,ISBLANK(E28),"",ISNUMBER(E28),"")</f>
        <v/>
      </c>
      <c r="G28" s="3" t="str">
        <f t="shared" si="3"/>
        <v/>
      </c>
      <c r="H28" s="9" t="str">
        <f t="shared" si="3"/>
        <v/>
      </c>
      <c r="I28" s="3" t="str">
        <f t="shared" si="1"/>
        <v/>
      </c>
      <c r="J28" s="3" t="str">
        <f t="shared" si="2"/>
        <v/>
      </c>
    </row>
    <row r="29" spans="1:10" x14ac:dyDescent="0.35">
      <c r="A29" s="3"/>
      <c r="B29" s="3"/>
      <c r="C29" s="3"/>
      <c r="D29" s="18"/>
      <c r="E29" s="18" t="str">
        <f t="shared" si="0"/>
        <v/>
      </c>
      <c r="F29" s="3" t="str">
        <f t="shared" si="3"/>
        <v/>
      </c>
      <c r="G29" s="3" t="str">
        <f t="shared" si="3"/>
        <v/>
      </c>
      <c r="H29" s="9" t="str">
        <f t="shared" si="3"/>
        <v/>
      </c>
      <c r="I29" s="3" t="str">
        <f t="shared" si="1"/>
        <v/>
      </c>
      <c r="J29" s="3" t="str">
        <f t="shared" si="2"/>
        <v/>
      </c>
    </row>
    <row r="30" spans="1:10" x14ac:dyDescent="0.35">
      <c r="A30" s="3"/>
      <c r="B30" s="3"/>
      <c r="C30" s="3"/>
      <c r="D30" s="18"/>
      <c r="E30" s="18" t="str">
        <f t="shared" si="0"/>
        <v/>
      </c>
      <c r="F30" s="3" t="str">
        <f t="shared" si="3"/>
        <v/>
      </c>
      <c r="G30" s="3" t="str">
        <f t="shared" si="3"/>
        <v/>
      </c>
      <c r="H30" s="9" t="str">
        <f t="shared" si="3"/>
        <v/>
      </c>
      <c r="I30" s="3" t="str">
        <f t="shared" si="1"/>
        <v/>
      </c>
      <c r="J30" s="3" t="str">
        <f t="shared" si="2"/>
        <v/>
      </c>
    </row>
    <row r="31" spans="1:10" x14ac:dyDescent="0.35">
      <c r="A31" s="3"/>
      <c r="B31" s="3"/>
      <c r="C31" s="3"/>
      <c r="D31" s="18"/>
      <c r="E31" s="18" t="str">
        <f t="shared" si="0"/>
        <v/>
      </c>
      <c r="F31" s="3" t="str">
        <f t="shared" si="3"/>
        <v/>
      </c>
      <c r="G31" s="3" t="str">
        <f t="shared" si="3"/>
        <v/>
      </c>
      <c r="H31" s="9" t="str">
        <f t="shared" si="3"/>
        <v/>
      </c>
      <c r="I31" s="3" t="str">
        <f t="shared" si="1"/>
        <v/>
      </c>
      <c r="J31" s="3" t="str">
        <f t="shared" si="2"/>
        <v/>
      </c>
    </row>
    <row r="32" spans="1:10" x14ac:dyDescent="0.35">
      <c r="A32" s="3"/>
      <c r="B32" s="3"/>
      <c r="C32" s="3"/>
      <c r="D32" s="18"/>
      <c r="E32" s="18" t="str">
        <f t="shared" si="0"/>
        <v/>
      </c>
      <c r="F32" s="3" t="str">
        <f t="shared" si="3"/>
        <v/>
      </c>
      <c r="G32" s="3" t="str">
        <f t="shared" si="3"/>
        <v/>
      </c>
      <c r="H32" s="9" t="str">
        <f t="shared" si="3"/>
        <v/>
      </c>
      <c r="I32" s="3" t="str">
        <f t="shared" si="1"/>
        <v/>
      </c>
      <c r="J32" s="3" t="str">
        <f t="shared" si="2"/>
        <v/>
      </c>
    </row>
    <row r="33" spans="1:10" x14ac:dyDescent="0.35">
      <c r="A33" s="3"/>
      <c r="B33" s="3"/>
      <c r="C33" s="3"/>
      <c r="D33" s="18"/>
      <c r="E33" s="18" t="str">
        <f t="shared" si="0"/>
        <v/>
      </c>
      <c r="F33" s="3" t="str">
        <f t="shared" si="3"/>
        <v/>
      </c>
      <c r="G33" s="3" t="str">
        <f t="shared" si="3"/>
        <v/>
      </c>
      <c r="H33" s="9" t="str">
        <f t="shared" si="3"/>
        <v/>
      </c>
      <c r="I33" s="3" t="str">
        <f t="shared" si="1"/>
        <v/>
      </c>
      <c r="J33" s="3" t="str">
        <f t="shared" si="2"/>
        <v/>
      </c>
    </row>
    <row r="34" spans="1:10" x14ac:dyDescent="0.35">
      <c r="A34" s="3"/>
      <c r="B34" s="3"/>
      <c r="C34" s="3"/>
      <c r="D34" s="18"/>
      <c r="E34" s="18" t="str">
        <f t="shared" ref="E34:E65" si="4">_xlfn.IFS(ISNUMBER(D34),100-ROUNDDOWN((D34/200)*100,1),ISBLANK(D34),"",ISTEXT(D34),D34)</f>
        <v/>
      </c>
      <c r="F34" s="3" t="str">
        <f t="shared" si="3"/>
        <v/>
      </c>
      <c r="G34" s="3" t="str">
        <f t="shared" si="3"/>
        <v/>
      </c>
      <c r="H34" s="9" t="str">
        <f t="shared" si="3"/>
        <v/>
      </c>
      <c r="I34" s="3" t="str">
        <f t="shared" ref="I34:I65" si="5">_xlfn.IFS(AND(ISNUMBER(E34), ISNUMBER(F34), ISNUMBER(G34), ISNUMBER(H34)), SUM(E34,F34,G34,H34), ISTEXT(E34), E34, ISTEXT(F34), F34, ISTEXT(G34), G34, ISTEXT(H34), H34, ISBLANK(E34),"",ISBLANK(F34),"",ISBLANK(G34),"",ISBLANK(H34),"")</f>
        <v/>
      </c>
      <c r="J34" s="3" t="str">
        <f t="shared" ref="J34:J65" si="6">_xlfn.IFS(ISNUMBER(I34),RANK(I34,$I$2:$I$132,1),ISTEXT(I34),I34)</f>
        <v/>
      </c>
    </row>
    <row r="35" spans="1:10" x14ac:dyDescent="0.35">
      <c r="E35" s="19" t="str">
        <f t="shared" si="4"/>
        <v/>
      </c>
      <c r="F35" s="1" t="str">
        <f t="shared" si="3"/>
        <v/>
      </c>
      <c r="G35" s="1" t="str">
        <f t="shared" si="3"/>
        <v/>
      </c>
      <c r="H35" s="10" t="str">
        <f t="shared" si="3"/>
        <v/>
      </c>
      <c r="I35" s="1" t="str">
        <f t="shared" si="5"/>
        <v/>
      </c>
      <c r="J35" s="1" t="str">
        <f t="shared" si="6"/>
        <v/>
      </c>
    </row>
    <row r="36" spans="1:10" x14ac:dyDescent="0.35">
      <c r="E36" s="19" t="str">
        <f t="shared" si="4"/>
        <v/>
      </c>
      <c r="F36" s="1" t="str">
        <f t="shared" si="3"/>
        <v/>
      </c>
      <c r="G36" s="1" t="str">
        <f t="shared" si="3"/>
        <v/>
      </c>
      <c r="H36" s="10" t="str">
        <f t="shared" si="3"/>
        <v/>
      </c>
      <c r="I36" s="1" t="str">
        <f t="shared" si="5"/>
        <v/>
      </c>
      <c r="J36" s="1" t="str">
        <f t="shared" si="6"/>
        <v/>
      </c>
    </row>
    <row r="37" spans="1:10" x14ac:dyDescent="0.35">
      <c r="E37" s="19" t="str">
        <f t="shared" si="4"/>
        <v/>
      </c>
      <c r="F37" s="1" t="str">
        <f t="shared" si="3"/>
        <v/>
      </c>
      <c r="G37" s="1" t="str">
        <f t="shared" si="3"/>
        <v/>
      </c>
      <c r="H37" s="10" t="str">
        <f t="shared" si="3"/>
        <v/>
      </c>
      <c r="I37" s="1" t="str">
        <f t="shared" si="5"/>
        <v/>
      </c>
      <c r="J37" s="1" t="str">
        <f t="shared" si="6"/>
        <v/>
      </c>
    </row>
    <row r="38" spans="1:10" x14ac:dyDescent="0.35">
      <c r="E38" s="19" t="str">
        <f t="shared" si="4"/>
        <v/>
      </c>
      <c r="F38" s="1" t="str">
        <f t="shared" si="3"/>
        <v/>
      </c>
      <c r="G38" s="1" t="str">
        <f t="shared" si="3"/>
        <v/>
      </c>
      <c r="H38" s="10" t="str">
        <f t="shared" si="3"/>
        <v/>
      </c>
      <c r="I38" s="1" t="str">
        <f t="shared" si="5"/>
        <v/>
      </c>
      <c r="J38" s="1" t="str">
        <f t="shared" si="6"/>
        <v/>
      </c>
    </row>
    <row r="39" spans="1:10" x14ac:dyDescent="0.35">
      <c r="E39" s="19" t="str">
        <f t="shared" si="4"/>
        <v/>
      </c>
      <c r="F39" s="1" t="str">
        <f t="shared" si="3"/>
        <v/>
      </c>
      <c r="G39" s="1" t="str">
        <f t="shared" si="3"/>
        <v/>
      </c>
      <c r="H39" s="10" t="str">
        <f t="shared" si="3"/>
        <v/>
      </c>
      <c r="I39" s="1" t="str">
        <f t="shared" si="5"/>
        <v/>
      </c>
      <c r="J39" s="1" t="str">
        <f t="shared" si="6"/>
        <v/>
      </c>
    </row>
    <row r="40" spans="1:10" x14ac:dyDescent="0.35">
      <c r="E40" s="19" t="str">
        <f t="shared" si="4"/>
        <v/>
      </c>
      <c r="F40" s="1" t="str">
        <f t="shared" si="3"/>
        <v/>
      </c>
      <c r="G40" s="1" t="str">
        <f t="shared" si="3"/>
        <v/>
      </c>
      <c r="H40" s="10" t="str">
        <f t="shared" si="3"/>
        <v/>
      </c>
      <c r="I40" s="1" t="str">
        <f t="shared" si="5"/>
        <v/>
      </c>
      <c r="J40" s="1" t="str">
        <f t="shared" si="6"/>
        <v/>
      </c>
    </row>
    <row r="41" spans="1:10" x14ac:dyDescent="0.35">
      <c r="E41" s="19" t="str">
        <f t="shared" si="4"/>
        <v/>
      </c>
      <c r="F41" s="1" t="str">
        <f t="shared" si="3"/>
        <v/>
      </c>
      <c r="G41" s="1" t="str">
        <f t="shared" si="3"/>
        <v/>
      </c>
      <c r="H41" s="10" t="str">
        <f t="shared" si="3"/>
        <v/>
      </c>
      <c r="I41" s="1" t="str">
        <f t="shared" si="5"/>
        <v/>
      </c>
      <c r="J41" s="1" t="str">
        <f t="shared" si="6"/>
        <v/>
      </c>
    </row>
    <row r="42" spans="1:10" x14ac:dyDescent="0.35">
      <c r="E42" s="19" t="str">
        <f t="shared" si="4"/>
        <v/>
      </c>
      <c r="F42" s="1" t="str">
        <f t="shared" si="3"/>
        <v/>
      </c>
      <c r="G42" s="1" t="str">
        <f t="shared" si="3"/>
        <v/>
      </c>
      <c r="H42" s="10" t="str">
        <f t="shared" si="3"/>
        <v/>
      </c>
      <c r="I42" s="1" t="str">
        <f t="shared" si="5"/>
        <v/>
      </c>
      <c r="J42" s="1" t="str">
        <f t="shared" si="6"/>
        <v/>
      </c>
    </row>
    <row r="43" spans="1:10" x14ac:dyDescent="0.35">
      <c r="E43" s="19" t="str">
        <f t="shared" si="4"/>
        <v/>
      </c>
      <c r="F43" s="1" t="str">
        <f t="shared" si="3"/>
        <v/>
      </c>
      <c r="G43" s="1" t="str">
        <f t="shared" si="3"/>
        <v/>
      </c>
      <c r="H43" s="10" t="str">
        <f t="shared" si="3"/>
        <v/>
      </c>
      <c r="I43" s="1" t="str">
        <f t="shared" si="5"/>
        <v/>
      </c>
      <c r="J43" s="1" t="str">
        <f t="shared" si="6"/>
        <v/>
      </c>
    </row>
    <row r="44" spans="1:10" x14ac:dyDescent="0.35">
      <c r="E44" s="19" t="str">
        <f t="shared" si="4"/>
        <v/>
      </c>
      <c r="F44" s="1" t="str">
        <f t="shared" si="3"/>
        <v/>
      </c>
      <c r="G44" s="1" t="str">
        <f t="shared" si="3"/>
        <v/>
      </c>
      <c r="H44" s="10" t="str">
        <f t="shared" si="3"/>
        <v/>
      </c>
      <c r="I44" s="1" t="str">
        <f t="shared" si="5"/>
        <v/>
      </c>
      <c r="J44" s="1" t="str">
        <f t="shared" si="6"/>
        <v/>
      </c>
    </row>
    <row r="45" spans="1:10" x14ac:dyDescent="0.35">
      <c r="E45" s="19" t="str">
        <f t="shared" si="4"/>
        <v/>
      </c>
      <c r="F45" s="1" t="str">
        <f t="shared" si="3"/>
        <v/>
      </c>
      <c r="G45" s="1" t="str">
        <f t="shared" si="3"/>
        <v/>
      </c>
      <c r="H45" s="10" t="str">
        <f t="shared" si="3"/>
        <v/>
      </c>
      <c r="I45" s="1" t="str">
        <f t="shared" si="5"/>
        <v/>
      </c>
      <c r="J45" s="1" t="str">
        <f t="shared" si="6"/>
        <v/>
      </c>
    </row>
    <row r="46" spans="1:10" x14ac:dyDescent="0.35">
      <c r="E46" s="19" t="str">
        <f t="shared" si="4"/>
        <v/>
      </c>
      <c r="F46" s="1" t="str">
        <f t="shared" si="3"/>
        <v/>
      </c>
      <c r="G46" s="1" t="str">
        <f t="shared" si="3"/>
        <v/>
      </c>
      <c r="H46" s="10" t="str">
        <f t="shared" si="3"/>
        <v/>
      </c>
      <c r="I46" s="1" t="str">
        <f t="shared" si="5"/>
        <v/>
      </c>
      <c r="J46" s="1" t="str">
        <f t="shared" si="6"/>
        <v/>
      </c>
    </row>
    <row r="47" spans="1:10" x14ac:dyDescent="0.35">
      <c r="E47" s="19" t="str">
        <f t="shared" si="4"/>
        <v/>
      </c>
      <c r="F47" s="1" t="str">
        <f t="shared" si="3"/>
        <v/>
      </c>
      <c r="G47" s="1" t="str">
        <f t="shared" si="3"/>
        <v/>
      </c>
      <c r="H47" s="10" t="str">
        <f t="shared" si="3"/>
        <v/>
      </c>
      <c r="I47" s="1" t="str">
        <f t="shared" si="5"/>
        <v/>
      </c>
      <c r="J47" s="1" t="str">
        <f t="shared" si="6"/>
        <v/>
      </c>
    </row>
    <row r="48" spans="1:10" x14ac:dyDescent="0.35">
      <c r="E48" s="19" t="str">
        <f t="shared" si="4"/>
        <v/>
      </c>
      <c r="F48" s="1" t="str">
        <f t="shared" ref="F48:H67" si="7">_xlfn.IFS(ISTEXT(E48),E48,ISBLANK(E48),"",ISNUMBER(E48),"")</f>
        <v/>
      </c>
      <c r="G48" s="1" t="str">
        <f t="shared" si="7"/>
        <v/>
      </c>
      <c r="H48" s="10" t="str">
        <f t="shared" si="7"/>
        <v/>
      </c>
      <c r="I48" s="1" t="str">
        <f t="shared" si="5"/>
        <v/>
      </c>
      <c r="J48" s="1" t="str">
        <f t="shared" si="6"/>
        <v/>
      </c>
    </row>
    <row r="49" spans="5:10" x14ac:dyDescent="0.35">
      <c r="E49" s="19" t="str">
        <f t="shared" si="4"/>
        <v/>
      </c>
      <c r="F49" s="1" t="str">
        <f t="shared" si="7"/>
        <v/>
      </c>
      <c r="G49" s="1" t="str">
        <f t="shared" si="7"/>
        <v/>
      </c>
      <c r="H49" s="10" t="str">
        <f t="shared" si="7"/>
        <v/>
      </c>
      <c r="I49" s="1" t="str">
        <f t="shared" si="5"/>
        <v/>
      </c>
      <c r="J49" s="1" t="str">
        <f t="shared" si="6"/>
        <v/>
      </c>
    </row>
    <row r="50" spans="5:10" x14ac:dyDescent="0.35">
      <c r="E50" s="19" t="str">
        <f t="shared" si="4"/>
        <v/>
      </c>
      <c r="F50" s="1" t="str">
        <f t="shared" si="7"/>
        <v/>
      </c>
      <c r="G50" s="1" t="str">
        <f t="shared" si="7"/>
        <v/>
      </c>
      <c r="H50" s="10" t="str">
        <f t="shared" si="7"/>
        <v/>
      </c>
      <c r="I50" s="1" t="str">
        <f t="shared" si="5"/>
        <v/>
      </c>
      <c r="J50" s="1" t="str">
        <f t="shared" si="6"/>
        <v/>
      </c>
    </row>
    <row r="51" spans="5:10" x14ac:dyDescent="0.35">
      <c r="E51" s="19" t="str">
        <f t="shared" si="4"/>
        <v/>
      </c>
      <c r="F51" s="1" t="str">
        <f t="shared" si="7"/>
        <v/>
      </c>
      <c r="G51" s="1" t="str">
        <f t="shared" si="7"/>
        <v/>
      </c>
      <c r="H51" s="10" t="str">
        <f t="shared" si="7"/>
        <v/>
      </c>
      <c r="I51" s="1" t="str">
        <f t="shared" si="5"/>
        <v/>
      </c>
      <c r="J51" s="1" t="str">
        <f t="shared" si="6"/>
        <v/>
      </c>
    </row>
    <row r="52" spans="5:10" x14ac:dyDescent="0.35">
      <c r="E52" s="19" t="str">
        <f t="shared" si="4"/>
        <v/>
      </c>
      <c r="F52" s="1" t="str">
        <f t="shared" si="7"/>
        <v/>
      </c>
      <c r="G52" s="1" t="str">
        <f t="shared" si="7"/>
        <v/>
      </c>
      <c r="H52" s="10" t="str">
        <f t="shared" si="7"/>
        <v/>
      </c>
      <c r="I52" s="1" t="str">
        <f t="shared" si="5"/>
        <v/>
      </c>
      <c r="J52" s="1" t="str">
        <f t="shared" si="6"/>
        <v/>
      </c>
    </row>
    <row r="53" spans="5:10" x14ac:dyDescent="0.35">
      <c r="E53" s="19" t="str">
        <f t="shared" si="4"/>
        <v/>
      </c>
      <c r="F53" s="1" t="str">
        <f t="shared" si="7"/>
        <v/>
      </c>
      <c r="G53" s="1" t="str">
        <f t="shared" si="7"/>
        <v/>
      </c>
      <c r="H53" s="10" t="str">
        <f t="shared" si="7"/>
        <v/>
      </c>
      <c r="I53" s="1" t="str">
        <f t="shared" si="5"/>
        <v/>
      </c>
      <c r="J53" s="1" t="str">
        <f t="shared" si="6"/>
        <v/>
      </c>
    </row>
    <row r="54" spans="5:10" x14ac:dyDescent="0.35">
      <c r="E54" s="19" t="str">
        <f t="shared" si="4"/>
        <v/>
      </c>
      <c r="F54" s="1" t="str">
        <f t="shared" si="7"/>
        <v/>
      </c>
      <c r="G54" s="1" t="str">
        <f t="shared" si="7"/>
        <v/>
      </c>
      <c r="H54" s="10" t="str">
        <f t="shared" si="7"/>
        <v/>
      </c>
      <c r="I54" s="1" t="str">
        <f t="shared" si="5"/>
        <v/>
      </c>
      <c r="J54" s="1" t="str">
        <f t="shared" si="6"/>
        <v/>
      </c>
    </row>
    <row r="55" spans="5:10" x14ac:dyDescent="0.35">
      <c r="E55" s="19" t="str">
        <f t="shared" si="4"/>
        <v/>
      </c>
      <c r="F55" s="1" t="str">
        <f t="shared" si="7"/>
        <v/>
      </c>
      <c r="G55" s="1" t="str">
        <f t="shared" si="7"/>
        <v/>
      </c>
      <c r="H55" s="10" t="str">
        <f t="shared" si="7"/>
        <v/>
      </c>
      <c r="I55" s="1" t="str">
        <f t="shared" si="5"/>
        <v/>
      </c>
      <c r="J55" s="1" t="str">
        <f t="shared" si="6"/>
        <v/>
      </c>
    </row>
    <row r="56" spans="5:10" x14ac:dyDescent="0.35">
      <c r="E56" s="19" t="str">
        <f t="shared" si="4"/>
        <v/>
      </c>
      <c r="F56" s="1" t="str">
        <f t="shared" si="7"/>
        <v/>
      </c>
      <c r="G56" s="1" t="str">
        <f t="shared" si="7"/>
        <v/>
      </c>
      <c r="H56" s="10" t="str">
        <f t="shared" si="7"/>
        <v/>
      </c>
      <c r="I56" s="1" t="str">
        <f t="shared" si="5"/>
        <v/>
      </c>
      <c r="J56" s="1" t="str">
        <f t="shared" si="6"/>
        <v/>
      </c>
    </row>
    <row r="57" spans="5:10" x14ac:dyDescent="0.35">
      <c r="E57" s="19" t="str">
        <f t="shared" si="4"/>
        <v/>
      </c>
      <c r="F57" s="1" t="str">
        <f t="shared" si="7"/>
        <v/>
      </c>
      <c r="G57" s="1" t="str">
        <f t="shared" si="7"/>
        <v/>
      </c>
      <c r="H57" s="10" t="str">
        <f t="shared" si="7"/>
        <v/>
      </c>
      <c r="I57" s="1" t="str">
        <f t="shared" si="5"/>
        <v/>
      </c>
      <c r="J57" s="1" t="str">
        <f t="shared" si="6"/>
        <v/>
      </c>
    </row>
    <row r="58" spans="5:10" x14ac:dyDescent="0.35">
      <c r="E58" s="19" t="str">
        <f t="shared" si="4"/>
        <v/>
      </c>
      <c r="F58" s="1" t="str">
        <f t="shared" si="7"/>
        <v/>
      </c>
      <c r="G58" s="1" t="str">
        <f t="shared" si="7"/>
        <v/>
      </c>
      <c r="H58" s="10" t="str">
        <f t="shared" si="7"/>
        <v/>
      </c>
      <c r="I58" s="1" t="str">
        <f t="shared" si="5"/>
        <v/>
      </c>
      <c r="J58" s="1" t="str">
        <f t="shared" si="6"/>
        <v/>
      </c>
    </row>
    <row r="59" spans="5:10" x14ac:dyDescent="0.35">
      <c r="E59" s="19" t="str">
        <f t="shared" si="4"/>
        <v/>
      </c>
      <c r="F59" s="1" t="str">
        <f t="shared" si="7"/>
        <v/>
      </c>
      <c r="G59" s="1" t="str">
        <f t="shared" si="7"/>
        <v/>
      </c>
      <c r="H59" s="10" t="str">
        <f t="shared" si="7"/>
        <v/>
      </c>
      <c r="I59" s="1" t="str">
        <f t="shared" si="5"/>
        <v/>
      </c>
      <c r="J59" s="1" t="str">
        <f t="shared" si="6"/>
        <v/>
      </c>
    </row>
    <row r="60" spans="5:10" x14ac:dyDescent="0.35">
      <c r="E60" s="19" t="str">
        <f t="shared" si="4"/>
        <v/>
      </c>
      <c r="F60" s="1" t="str">
        <f t="shared" si="7"/>
        <v/>
      </c>
      <c r="G60" s="1" t="str">
        <f t="shared" si="7"/>
        <v/>
      </c>
      <c r="H60" s="10" t="str">
        <f t="shared" si="7"/>
        <v/>
      </c>
      <c r="I60" s="1" t="str">
        <f t="shared" si="5"/>
        <v/>
      </c>
      <c r="J60" s="1" t="str">
        <f t="shared" si="6"/>
        <v/>
      </c>
    </row>
    <row r="61" spans="5:10" x14ac:dyDescent="0.35">
      <c r="E61" s="19" t="str">
        <f t="shared" si="4"/>
        <v/>
      </c>
      <c r="F61" s="1" t="str">
        <f t="shared" si="7"/>
        <v/>
      </c>
      <c r="G61" s="1" t="str">
        <f t="shared" si="7"/>
        <v/>
      </c>
      <c r="H61" s="10" t="str">
        <f t="shared" si="7"/>
        <v/>
      </c>
      <c r="I61" s="1" t="str">
        <f t="shared" si="5"/>
        <v/>
      </c>
      <c r="J61" s="1" t="str">
        <f t="shared" si="6"/>
        <v/>
      </c>
    </row>
    <row r="62" spans="5:10" x14ac:dyDescent="0.35">
      <c r="E62" s="19" t="str">
        <f t="shared" si="4"/>
        <v/>
      </c>
      <c r="F62" s="1" t="str">
        <f t="shared" si="7"/>
        <v/>
      </c>
      <c r="G62" s="1" t="str">
        <f t="shared" si="7"/>
        <v/>
      </c>
      <c r="H62" s="10" t="str">
        <f t="shared" si="7"/>
        <v/>
      </c>
      <c r="I62" s="1" t="str">
        <f t="shared" si="5"/>
        <v/>
      </c>
      <c r="J62" s="1" t="str">
        <f t="shared" si="6"/>
        <v/>
      </c>
    </row>
    <row r="63" spans="5:10" x14ac:dyDescent="0.35">
      <c r="E63" s="19" t="str">
        <f t="shared" si="4"/>
        <v/>
      </c>
      <c r="F63" s="1" t="str">
        <f t="shared" si="7"/>
        <v/>
      </c>
      <c r="G63" s="1" t="str">
        <f t="shared" si="7"/>
        <v/>
      </c>
      <c r="H63" s="10" t="str">
        <f t="shared" si="7"/>
        <v/>
      </c>
      <c r="I63" s="1" t="str">
        <f t="shared" si="5"/>
        <v/>
      </c>
      <c r="J63" s="1" t="str">
        <f t="shared" si="6"/>
        <v/>
      </c>
    </row>
    <row r="64" spans="5:10" x14ac:dyDescent="0.35">
      <c r="E64" s="19" t="str">
        <f t="shared" si="4"/>
        <v/>
      </c>
      <c r="F64" s="1" t="str">
        <f t="shared" si="7"/>
        <v/>
      </c>
      <c r="G64" s="1" t="str">
        <f t="shared" si="7"/>
        <v/>
      </c>
      <c r="H64" s="10" t="str">
        <f t="shared" si="7"/>
        <v/>
      </c>
      <c r="I64" s="1" t="str">
        <f t="shared" si="5"/>
        <v/>
      </c>
      <c r="J64" s="1" t="str">
        <f t="shared" si="6"/>
        <v/>
      </c>
    </row>
    <row r="65" spans="5:10" x14ac:dyDescent="0.35">
      <c r="E65" s="19" t="str">
        <f t="shared" si="4"/>
        <v/>
      </c>
      <c r="F65" s="1" t="str">
        <f t="shared" si="7"/>
        <v/>
      </c>
      <c r="G65" s="1" t="str">
        <f t="shared" si="7"/>
        <v/>
      </c>
      <c r="H65" s="10" t="str">
        <f t="shared" si="7"/>
        <v/>
      </c>
      <c r="I65" s="1" t="str">
        <f t="shared" si="5"/>
        <v/>
      </c>
      <c r="J65" s="1" t="str">
        <f t="shared" si="6"/>
        <v/>
      </c>
    </row>
    <row r="66" spans="5:10" x14ac:dyDescent="0.35">
      <c r="E66" s="19" t="str">
        <f t="shared" ref="E66:E97" si="8">_xlfn.IFS(ISNUMBER(D66),100-ROUNDDOWN((D66/200)*100,1),ISBLANK(D66),"",ISTEXT(D66),D66)</f>
        <v/>
      </c>
      <c r="F66" s="1" t="str">
        <f t="shared" si="7"/>
        <v/>
      </c>
      <c r="G66" s="1" t="str">
        <f t="shared" si="7"/>
        <v/>
      </c>
      <c r="H66" s="10" t="str">
        <f t="shared" si="7"/>
        <v/>
      </c>
      <c r="I66" s="1" t="str">
        <f t="shared" ref="I66:I97" si="9">_xlfn.IFS(AND(ISNUMBER(E66), ISNUMBER(F66), ISNUMBER(G66), ISNUMBER(H66)), SUM(E66,F66,G66,H66), ISTEXT(E66), E66, ISTEXT(F66), F66, ISTEXT(G66), G66, ISTEXT(H66), H66, ISBLANK(E66),"",ISBLANK(F66),"",ISBLANK(G66),"",ISBLANK(H66),"")</f>
        <v/>
      </c>
      <c r="J66" s="1" t="str">
        <f t="shared" ref="J66:J97" si="10">_xlfn.IFS(ISNUMBER(I66),RANK(I66,$I$2:$I$132,1),ISTEXT(I66),I66)</f>
        <v/>
      </c>
    </row>
    <row r="67" spans="5:10" x14ac:dyDescent="0.35">
      <c r="E67" s="19" t="str">
        <f t="shared" si="8"/>
        <v/>
      </c>
      <c r="F67" s="1" t="str">
        <f t="shared" si="7"/>
        <v/>
      </c>
      <c r="G67" s="1" t="str">
        <f t="shared" si="7"/>
        <v/>
      </c>
      <c r="H67" s="10" t="str">
        <f t="shared" si="7"/>
        <v/>
      </c>
      <c r="I67" s="1" t="str">
        <f t="shared" si="9"/>
        <v/>
      </c>
      <c r="J67" s="1" t="str">
        <f t="shared" si="10"/>
        <v/>
      </c>
    </row>
    <row r="68" spans="5:10" x14ac:dyDescent="0.35">
      <c r="E68" s="19" t="str">
        <f t="shared" si="8"/>
        <v/>
      </c>
      <c r="F68" s="1" t="str">
        <f t="shared" ref="F68:H87" si="11">_xlfn.IFS(ISTEXT(E68),E68,ISBLANK(E68),"",ISNUMBER(E68),"")</f>
        <v/>
      </c>
      <c r="G68" s="1" t="str">
        <f t="shared" si="11"/>
        <v/>
      </c>
      <c r="H68" s="10" t="str">
        <f t="shared" si="11"/>
        <v/>
      </c>
      <c r="I68" s="1" t="str">
        <f t="shared" si="9"/>
        <v/>
      </c>
      <c r="J68" s="1" t="str">
        <f t="shared" si="10"/>
        <v/>
      </c>
    </row>
    <row r="69" spans="5:10" x14ac:dyDescent="0.35">
      <c r="E69" s="19" t="str">
        <f t="shared" si="8"/>
        <v/>
      </c>
      <c r="F69" s="1" t="str">
        <f t="shared" si="11"/>
        <v/>
      </c>
      <c r="G69" s="1" t="str">
        <f t="shared" si="11"/>
        <v/>
      </c>
      <c r="H69" s="10" t="str">
        <f t="shared" si="11"/>
        <v/>
      </c>
      <c r="I69" s="1" t="str">
        <f t="shared" si="9"/>
        <v/>
      </c>
      <c r="J69" s="1" t="str">
        <f t="shared" si="10"/>
        <v/>
      </c>
    </row>
    <row r="70" spans="5:10" x14ac:dyDescent="0.35">
      <c r="E70" s="19" t="str">
        <f t="shared" si="8"/>
        <v/>
      </c>
      <c r="F70" s="1" t="str">
        <f t="shared" si="11"/>
        <v/>
      </c>
      <c r="G70" s="1" t="str">
        <f t="shared" si="11"/>
        <v/>
      </c>
      <c r="H70" s="10" t="str">
        <f t="shared" si="11"/>
        <v/>
      </c>
      <c r="I70" s="1" t="str">
        <f t="shared" si="9"/>
        <v/>
      </c>
      <c r="J70" s="1" t="str">
        <f t="shared" si="10"/>
        <v/>
      </c>
    </row>
    <row r="71" spans="5:10" x14ac:dyDescent="0.35">
      <c r="E71" s="19" t="str">
        <f t="shared" si="8"/>
        <v/>
      </c>
      <c r="F71" s="1" t="str">
        <f t="shared" si="11"/>
        <v/>
      </c>
      <c r="G71" s="1" t="str">
        <f t="shared" si="11"/>
        <v/>
      </c>
      <c r="H71" s="10" t="str">
        <f t="shared" si="11"/>
        <v/>
      </c>
      <c r="I71" s="1" t="str">
        <f t="shared" si="9"/>
        <v/>
      </c>
      <c r="J71" s="1" t="str">
        <f t="shared" si="10"/>
        <v/>
      </c>
    </row>
    <row r="72" spans="5:10" x14ac:dyDescent="0.35">
      <c r="E72" s="19" t="str">
        <f t="shared" si="8"/>
        <v/>
      </c>
      <c r="F72" s="1" t="str">
        <f t="shared" si="11"/>
        <v/>
      </c>
      <c r="G72" s="1" t="str">
        <f t="shared" si="11"/>
        <v/>
      </c>
      <c r="H72" s="10" t="str">
        <f t="shared" si="11"/>
        <v/>
      </c>
      <c r="I72" s="1" t="str">
        <f t="shared" si="9"/>
        <v/>
      </c>
      <c r="J72" s="1" t="str">
        <f t="shared" si="10"/>
        <v/>
      </c>
    </row>
    <row r="73" spans="5:10" x14ac:dyDescent="0.35">
      <c r="E73" s="19" t="str">
        <f t="shared" si="8"/>
        <v/>
      </c>
      <c r="F73" s="1" t="str">
        <f t="shared" si="11"/>
        <v/>
      </c>
      <c r="G73" s="1" t="str">
        <f t="shared" si="11"/>
        <v/>
      </c>
      <c r="H73" s="10" t="str">
        <f t="shared" si="11"/>
        <v/>
      </c>
      <c r="I73" s="1" t="str">
        <f t="shared" si="9"/>
        <v/>
      </c>
      <c r="J73" s="1" t="str">
        <f t="shared" si="10"/>
        <v/>
      </c>
    </row>
    <row r="74" spans="5:10" x14ac:dyDescent="0.35">
      <c r="E74" s="19" t="str">
        <f t="shared" si="8"/>
        <v/>
      </c>
      <c r="F74" s="1" t="str">
        <f t="shared" si="11"/>
        <v/>
      </c>
      <c r="G74" s="1" t="str">
        <f t="shared" si="11"/>
        <v/>
      </c>
      <c r="H74" s="10" t="str">
        <f t="shared" si="11"/>
        <v/>
      </c>
      <c r="I74" s="1" t="str">
        <f t="shared" si="9"/>
        <v/>
      </c>
      <c r="J74" s="1" t="str">
        <f t="shared" si="10"/>
        <v/>
      </c>
    </row>
    <row r="75" spans="5:10" x14ac:dyDescent="0.35">
      <c r="E75" s="19" t="str">
        <f t="shared" si="8"/>
        <v/>
      </c>
      <c r="F75" s="1" t="str">
        <f t="shared" si="11"/>
        <v/>
      </c>
      <c r="G75" s="1" t="str">
        <f t="shared" si="11"/>
        <v/>
      </c>
      <c r="H75" s="10" t="str">
        <f t="shared" si="11"/>
        <v/>
      </c>
      <c r="I75" s="1" t="str">
        <f t="shared" si="9"/>
        <v/>
      </c>
      <c r="J75" s="1" t="str">
        <f t="shared" si="10"/>
        <v/>
      </c>
    </row>
    <row r="76" spans="5:10" x14ac:dyDescent="0.35">
      <c r="E76" s="19" t="str">
        <f t="shared" si="8"/>
        <v/>
      </c>
      <c r="F76" s="1" t="str">
        <f t="shared" si="11"/>
        <v/>
      </c>
      <c r="G76" s="1" t="str">
        <f t="shared" si="11"/>
        <v/>
      </c>
      <c r="H76" s="10" t="str">
        <f t="shared" si="11"/>
        <v/>
      </c>
      <c r="I76" s="1" t="str">
        <f t="shared" si="9"/>
        <v/>
      </c>
      <c r="J76" s="1" t="str">
        <f t="shared" si="10"/>
        <v/>
      </c>
    </row>
    <row r="77" spans="5:10" x14ac:dyDescent="0.35">
      <c r="E77" s="19" t="str">
        <f t="shared" si="8"/>
        <v/>
      </c>
      <c r="F77" s="1" t="str">
        <f t="shared" si="11"/>
        <v/>
      </c>
      <c r="G77" s="1" t="str">
        <f t="shared" si="11"/>
        <v/>
      </c>
      <c r="H77" s="10" t="str">
        <f t="shared" si="11"/>
        <v/>
      </c>
      <c r="I77" s="1" t="str">
        <f t="shared" si="9"/>
        <v/>
      </c>
      <c r="J77" s="1" t="str">
        <f t="shared" si="10"/>
        <v/>
      </c>
    </row>
    <row r="78" spans="5:10" x14ac:dyDescent="0.35">
      <c r="E78" s="19" t="str">
        <f t="shared" si="8"/>
        <v/>
      </c>
      <c r="F78" s="1" t="str">
        <f t="shared" si="11"/>
        <v/>
      </c>
      <c r="G78" s="1" t="str">
        <f t="shared" si="11"/>
        <v/>
      </c>
      <c r="H78" s="10" t="str">
        <f t="shared" si="11"/>
        <v/>
      </c>
      <c r="I78" s="1" t="str">
        <f t="shared" si="9"/>
        <v/>
      </c>
      <c r="J78" s="1" t="str">
        <f t="shared" si="10"/>
        <v/>
      </c>
    </row>
    <row r="79" spans="5:10" x14ac:dyDescent="0.35">
      <c r="E79" s="19" t="str">
        <f t="shared" si="8"/>
        <v/>
      </c>
      <c r="F79" s="1" t="str">
        <f t="shared" si="11"/>
        <v/>
      </c>
      <c r="G79" s="1" t="str">
        <f t="shared" si="11"/>
        <v/>
      </c>
      <c r="H79" s="10" t="str">
        <f t="shared" si="11"/>
        <v/>
      </c>
      <c r="I79" s="1" t="str">
        <f t="shared" si="9"/>
        <v/>
      </c>
      <c r="J79" s="1" t="str">
        <f t="shared" si="10"/>
        <v/>
      </c>
    </row>
    <row r="80" spans="5:10" x14ac:dyDescent="0.35">
      <c r="E80" s="19" t="str">
        <f t="shared" si="8"/>
        <v/>
      </c>
      <c r="F80" s="1" t="str">
        <f t="shared" si="11"/>
        <v/>
      </c>
      <c r="G80" s="1" t="str">
        <f t="shared" si="11"/>
        <v/>
      </c>
      <c r="H80" s="10" t="str">
        <f t="shared" si="11"/>
        <v/>
      </c>
      <c r="I80" s="1" t="str">
        <f t="shared" si="9"/>
        <v/>
      </c>
      <c r="J80" s="1" t="str">
        <f t="shared" si="10"/>
        <v/>
      </c>
    </row>
    <row r="81" spans="5:10" x14ac:dyDescent="0.35">
      <c r="E81" s="19" t="str">
        <f t="shared" si="8"/>
        <v/>
      </c>
      <c r="F81" s="1" t="str">
        <f t="shared" si="11"/>
        <v/>
      </c>
      <c r="G81" s="1" t="str">
        <f t="shared" si="11"/>
        <v/>
      </c>
      <c r="H81" s="10" t="str">
        <f t="shared" si="11"/>
        <v/>
      </c>
      <c r="I81" s="1" t="str">
        <f t="shared" si="9"/>
        <v/>
      </c>
      <c r="J81" s="1" t="str">
        <f t="shared" si="10"/>
        <v/>
      </c>
    </row>
    <row r="82" spans="5:10" x14ac:dyDescent="0.35">
      <c r="E82" s="19" t="str">
        <f t="shared" si="8"/>
        <v/>
      </c>
      <c r="F82" s="1" t="str">
        <f t="shared" si="11"/>
        <v/>
      </c>
      <c r="G82" s="1" t="str">
        <f t="shared" si="11"/>
        <v/>
      </c>
      <c r="H82" s="10" t="str">
        <f t="shared" si="11"/>
        <v/>
      </c>
      <c r="I82" s="1" t="str">
        <f t="shared" si="9"/>
        <v/>
      </c>
      <c r="J82" s="1" t="str">
        <f t="shared" si="10"/>
        <v/>
      </c>
    </row>
    <row r="83" spans="5:10" x14ac:dyDescent="0.35">
      <c r="E83" s="19" t="str">
        <f t="shared" si="8"/>
        <v/>
      </c>
      <c r="F83" s="1" t="str">
        <f t="shared" si="11"/>
        <v/>
      </c>
      <c r="G83" s="1" t="str">
        <f t="shared" si="11"/>
        <v/>
      </c>
      <c r="H83" s="10" t="str">
        <f t="shared" si="11"/>
        <v/>
      </c>
      <c r="I83" s="1" t="str">
        <f t="shared" si="9"/>
        <v/>
      </c>
      <c r="J83" s="1" t="str">
        <f t="shared" si="10"/>
        <v/>
      </c>
    </row>
    <row r="84" spans="5:10" x14ac:dyDescent="0.35">
      <c r="E84" s="19" t="str">
        <f t="shared" si="8"/>
        <v/>
      </c>
      <c r="F84" s="1" t="str">
        <f t="shared" si="11"/>
        <v/>
      </c>
      <c r="G84" s="1" t="str">
        <f t="shared" si="11"/>
        <v/>
      </c>
      <c r="H84" s="10" t="str">
        <f t="shared" si="11"/>
        <v/>
      </c>
      <c r="I84" s="1" t="str">
        <f t="shared" si="9"/>
        <v/>
      </c>
      <c r="J84" s="1" t="str">
        <f t="shared" si="10"/>
        <v/>
      </c>
    </row>
    <row r="85" spans="5:10" x14ac:dyDescent="0.35">
      <c r="E85" s="19" t="str">
        <f t="shared" si="8"/>
        <v/>
      </c>
      <c r="F85" s="1" t="str">
        <f t="shared" si="11"/>
        <v/>
      </c>
      <c r="G85" s="1" t="str">
        <f t="shared" si="11"/>
        <v/>
      </c>
      <c r="H85" s="10" t="str">
        <f t="shared" si="11"/>
        <v/>
      </c>
      <c r="I85" s="1" t="str">
        <f t="shared" si="9"/>
        <v/>
      </c>
      <c r="J85" s="1" t="str">
        <f t="shared" si="10"/>
        <v/>
      </c>
    </row>
    <row r="86" spans="5:10" x14ac:dyDescent="0.35">
      <c r="E86" s="19" t="str">
        <f t="shared" si="8"/>
        <v/>
      </c>
      <c r="F86" s="1" t="str">
        <f t="shared" si="11"/>
        <v/>
      </c>
      <c r="G86" s="1" t="str">
        <f t="shared" si="11"/>
        <v/>
      </c>
      <c r="H86" s="10" t="str">
        <f t="shared" si="11"/>
        <v/>
      </c>
      <c r="I86" s="1" t="str">
        <f t="shared" si="9"/>
        <v/>
      </c>
      <c r="J86" s="1" t="str">
        <f t="shared" si="10"/>
        <v/>
      </c>
    </row>
    <row r="87" spans="5:10" x14ac:dyDescent="0.35">
      <c r="E87" s="19" t="str">
        <f t="shared" si="8"/>
        <v/>
      </c>
      <c r="F87" s="1" t="str">
        <f t="shared" si="11"/>
        <v/>
      </c>
      <c r="G87" s="1" t="str">
        <f t="shared" si="11"/>
        <v/>
      </c>
      <c r="H87" s="10" t="str">
        <f t="shared" si="11"/>
        <v/>
      </c>
      <c r="I87" s="1" t="str">
        <f t="shared" si="9"/>
        <v/>
      </c>
      <c r="J87" s="1" t="str">
        <f t="shared" si="10"/>
        <v/>
      </c>
    </row>
    <row r="88" spans="5:10" x14ac:dyDescent="0.35">
      <c r="E88" s="19" t="str">
        <f t="shared" si="8"/>
        <v/>
      </c>
      <c r="F88" s="1" t="str">
        <f t="shared" ref="F88:H93" si="12">_xlfn.IFS(ISTEXT(E88),E88,ISBLANK(E88),"",ISNUMBER(E88),"")</f>
        <v/>
      </c>
      <c r="G88" s="1" t="str">
        <f t="shared" si="12"/>
        <v/>
      </c>
      <c r="H88" s="10" t="str">
        <f t="shared" si="12"/>
        <v/>
      </c>
      <c r="I88" s="1" t="str">
        <f t="shared" si="9"/>
        <v/>
      </c>
      <c r="J88" s="1" t="str">
        <f t="shared" si="10"/>
        <v/>
      </c>
    </row>
    <row r="89" spans="5:10" x14ac:dyDescent="0.35">
      <c r="E89" s="19" t="str">
        <f t="shared" si="8"/>
        <v/>
      </c>
      <c r="F89" s="1" t="str">
        <f t="shared" si="12"/>
        <v/>
      </c>
      <c r="G89" s="1" t="str">
        <f t="shared" si="12"/>
        <v/>
      </c>
      <c r="H89" s="10" t="str">
        <f t="shared" si="12"/>
        <v/>
      </c>
      <c r="I89" s="1" t="str">
        <f t="shared" si="9"/>
        <v/>
      </c>
      <c r="J89" s="1" t="str">
        <f t="shared" si="10"/>
        <v/>
      </c>
    </row>
    <row r="90" spans="5:10" x14ac:dyDescent="0.35">
      <c r="E90" s="19" t="str">
        <f t="shared" si="8"/>
        <v/>
      </c>
      <c r="F90" s="1" t="str">
        <f t="shared" si="12"/>
        <v/>
      </c>
      <c r="G90" s="1" t="str">
        <f t="shared" si="12"/>
        <v/>
      </c>
      <c r="H90" s="10" t="str">
        <f t="shared" si="12"/>
        <v/>
      </c>
      <c r="I90" s="1" t="str">
        <f t="shared" si="9"/>
        <v/>
      </c>
      <c r="J90" s="1" t="str">
        <f t="shared" si="10"/>
        <v/>
      </c>
    </row>
    <row r="91" spans="5:10" x14ac:dyDescent="0.35">
      <c r="E91" s="19" t="str">
        <f t="shared" si="8"/>
        <v/>
      </c>
      <c r="F91" s="1" t="str">
        <f t="shared" si="12"/>
        <v/>
      </c>
      <c r="G91" s="1" t="str">
        <f t="shared" si="12"/>
        <v/>
      </c>
      <c r="H91" s="10" t="str">
        <f t="shared" si="12"/>
        <v/>
      </c>
      <c r="I91" s="1" t="str">
        <f t="shared" si="9"/>
        <v/>
      </c>
      <c r="J91" s="1" t="str">
        <f t="shared" si="10"/>
        <v/>
      </c>
    </row>
    <row r="92" spans="5:10" x14ac:dyDescent="0.35">
      <c r="E92" s="19" t="str">
        <f t="shared" si="8"/>
        <v/>
      </c>
      <c r="F92" s="1" t="str">
        <f t="shared" si="12"/>
        <v/>
      </c>
      <c r="G92" s="1" t="str">
        <f t="shared" si="12"/>
        <v/>
      </c>
      <c r="H92" s="10" t="str">
        <f t="shared" si="12"/>
        <v/>
      </c>
      <c r="I92" s="1" t="str">
        <f t="shared" si="9"/>
        <v/>
      </c>
      <c r="J92" s="1" t="str">
        <f t="shared" si="10"/>
        <v/>
      </c>
    </row>
    <row r="93" spans="5:10" x14ac:dyDescent="0.35">
      <c r="E93" s="19" t="str">
        <f t="shared" si="8"/>
        <v/>
      </c>
      <c r="F93" s="1" t="str">
        <f t="shared" si="12"/>
        <v/>
      </c>
      <c r="G93" s="1" t="str">
        <f t="shared" si="12"/>
        <v/>
      </c>
      <c r="H93" s="10" t="str">
        <f t="shared" si="12"/>
        <v/>
      </c>
      <c r="I93" s="1" t="str">
        <f t="shared" si="9"/>
        <v/>
      </c>
      <c r="J93" s="1" t="str">
        <f t="shared" si="10"/>
        <v/>
      </c>
    </row>
    <row r="94" spans="5:10" x14ac:dyDescent="0.35">
      <c r="E94" s="19" t="str">
        <f t="shared" si="8"/>
        <v/>
      </c>
      <c r="I94" s="1" t="str">
        <f t="shared" si="9"/>
        <v/>
      </c>
      <c r="J94" s="1" t="str">
        <f t="shared" si="10"/>
        <v/>
      </c>
    </row>
    <row r="95" spans="5:10" x14ac:dyDescent="0.35">
      <c r="E95" s="19" t="str">
        <f t="shared" si="8"/>
        <v/>
      </c>
      <c r="I95" s="1" t="str">
        <f t="shared" si="9"/>
        <v/>
      </c>
      <c r="J95" s="1" t="str">
        <f t="shared" si="10"/>
        <v/>
      </c>
    </row>
    <row r="96" spans="5:10" x14ac:dyDescent="0.35">
      <c r="E96" s="19" t="str">
        <f t="shared" si="8"/>
        <v/>
      </c>
      <c r="I96" s="1" t="str">
        <f t="shared" si="9"/>
        <v/>
      </c>
      <c r="J96" s="1" t="str">
        <f t="shared" si="10"/>
        <v/>
      </c>
    </row>
    <row r="97" spans="5:10" x14ac:dyDescent="0.35">
      <c r="E97" s="19" t="str">
        <f t="shared" si="8"/>
        <v/>
      </c>
      <c r="I97" s="1" t="str">
        <f t="shared" si="9"/>
        <v/>
      </c>
      <c r="J97" s="1" t="str">
        <f t="shared" si="10"/>
        <v/>
      </c>
    </row>
    <row r="98" spans="5:10" x14ac:dyDescent="0.35">
      <c r="E98" s="19" t="str">
        <f t="shared" ref="E98:E129" si="13">_xlfn.IFS(ISNUMBER(D98),100-ROUNDDOWN((D98/200)*100,1),ISBLANK(D98),"",ISTEXT(D98),D98)</f>
        <v/>
      </c>
      <c r="I98" s="1" t="str">
        <f t="shared" ref="I98:I129" si="14">_xlfn.IFS(AND(ISNUMBER(E98), ISNUMBER(F98), ISNUMBER(G98), ISNUMBER(H98)), SUM(E98,F98,G98,H98), ISTEXT(E98), E98, ISTEXT(F98), F98, ISTEXT(G98), G98, ISTEXT(H98), H98, ISBLANK(E98),"",ISBLANK(F98),"",ISBLANK(G98),"",ISBLANK(H98),"")</f>
        <v/>
      </c>
      <c r="J98" s="1" t="str">
        <f t="shared" ref="J98:J129" si="15">_xlfn.IFS(ISNUMBER(I98),RANK(I98,$I$2:$I$132,1),ISTEXT(I98),I98)</f>
        <v/>
      </c>
    </row>
    <row r="99" spans="5:10" x14ac:dyDescent="0.35">
      <c r="E99" s="19" t="str">
        <f t="shared" si="13"/>
        <v/>
      </c>
      <c r="I99" s="1" t="str">
        <f t="shared" si="14"/>
        <v/>
      </c>
      <c r="J99" s="1" t="str">
        <f t="shared" si="15"/>
        <v/>
      </c>
    </row>
    <row r="100" spans="5:10" x14ac:dyDescent="0.35">
      <c r="E100" s="19" t="str">
        <f t="shared" si="13"/>
        <v/>
      </c>
      <c r="I100" s="1" t="str">
        <f t="shared" si="14"/>
        <v/>
      </c>
      <c r="J100" s="1" t="str">
        <f t="shared" si="15"/>
        <v/>
      </c>
    </row>
    <row r="101" spans="5:10" x14ac:dyDescent="0.35">
      <c r="E101" s="19" t="str">
        <f t="shared" si="13"/>
        <v/>
      </c>
      <c r="I101" s="1" t="str">
        <f t="shared" si="14"/>
        <v/>
      </c>
      <c r="J101" s="1" t="str">
        <f t="shared" si="15"/>
        <v/>
      </c>
    </row>
    <row r="102" spans="5:10" x14ac:dyDescent="0.35">
      <c r="E102" s="19" t="str">
        <f t="shared" si="13"/>
        <v/>
      </c>
      <c r="I102" s="1" t="str">
        <f t="shared" si="14"/>
        <v/>
      </c>
      <c r="J102" s="1" t="str">
        <f t="shared" si="15"/>
        <v/>
      </c>
    </row>
    <row r="103" spans="5:10" x14ac:dyDescent="0.35">
      <c r="E103" s="19" t="str">
        <f t="shared" si="13"/>
        <v/>
      </c>
      <c r="I103" s="1" t="str">
        <f t="shared" si="14"/>
        <v/>
      </c>
      <c r="J103" s="1" t="str">
        <f t="shared" si="15"/>
        <v/>
      </c>
    </row>
    <row r="104" spans="5:10" x14ac:dyDescent="0.35">
      <c r="E104" s="19" t="str">
        <f t="shared" si="13"/>
        <v/>
      </c>
      <c r="I104" s="1" t="str">
        <f t="shared" si="14"/>
        <v/>
      </c>
      <c r="J104" s="1" t="str">
        <f t="shared" si="15"/>
        <v/>
      </c>
    </row>
    <row r="105" spans="5:10" x14ac:dyDescent="0.35">
      <c r="E105" s="19" t="str">
        <f t="shared" si="13"/>
        <v/>
      </c>
      <c r="I105" s="1" t="str">
        <f t="shared" si="14"/>
        <v/>
      </c>
      <c r="J105" s="1" t="str">
        <f t="shared" si="15"/>
        <v/>
      </c>
    </row>
    <row r="106" spans="5:10" x14ac:dyDescent="0.35">
      <c r="E106" s="19" t="str">
        <f t="shared" si="13"/>
        <v/>
      </c>
      <c r="I106" s="1" t="str">
        <f t="shared" si="14"/>
        <v/>
      </c>
      <c r="J106" s="1" t="str">
        <f t="shared" si="15"/>
        <v/>
      </c>
    </row>
    <row r="107" spans="5:10" x14ac:dyDescent="0.35">
      <c r="E107" s="19" t="str">
        <f t="shared" si="13"/>
        <v/>
      </c>
      <c r="I107" s="1" t="str">
        <f t="shared" si="14"/>
        <v/>
      </c>
      <c r="J107" s="1" t="str">
        <f t="shared" si="15"/>
        <v/>
      </c>
    </row>
    <row r="108" spans="5:10" x14ac:dyDescent="0.35">
      <c r="E108" s="19" t="str">
        <f t="shared" si="13"/>
        <v/>
      </c>
      <c r="I108" s="1" t="str">
        <f t="shared" si="14"/>
        <v/>
      </c>
      <c r="J108" s="1" t="str">
        <f t="shared" si="15"/>
        <v/>
      </c>
    </row>
    <row r="109" spans="5:10" x14ac:dyDescent="0.35">
      <c r="E109" s="19" t="str">
        <f t="shared" si="13"/>
        <v/>
      </c>
      <c r="I109" s="1" t="str">
        <f t="shared" si="14"/>
        <v/>
      </c>
      <c r="J109" s="1" t="str">
        <f t="shared" si="15"/>
        <v/>
      </c>
    </row>
    <row r="110" spans="5:10" x14ac:dyDescent="0.35">
      <c r="E110" s="19" t="str">
        <f t="shared" si="13"/>
        <v/>
      </c>
      <c r="I110" s="1" t="str">
        <f t="shared" si="14"/>
        <v/>
      </c>
      <c r="J110" s="1" t="str">
        <f t="shared" si="15"/>
        <v/>
      </c>
    </row>
    <row r="111" spans="5:10" x14ac:dyDescent="0.35">
      <c r="E111" s="19" t="str">
        <f t="shared" si="13"/>
        <v/>
      </c>
      <c r="I111" s="1" t="str">
        <f t="shared" si="14"/>
        <v/>
      </c>
      <c r="J111" s="1" t="str">
        <f t="shared" si="15"/>
        <v/>
      </c>
    </row>
    <row r="112" spans="5:10" x14ac:dyDescent="0.35">
      <c r="E112" s="19" t="str">
        <f t="shared" si="13"/>
        <v/>
      </c>
      <c r="I112" s="1" t="str">
        <f t="shared" si="14"/>
        <v/>
      </c>
      <c r="J112" s="1" t="str">
        <f t="shared" si="15"/>
        <v/>
      </c>
    </row>
    <row r="113" spans="1:10" x14ac:dyDescent="0.35">
      <c r="E113" s="19" t="str">
        <f t="shared" si="13"/>
        <v/>
      </c>
      <c r="I113" s="1" t="str">
        <f t="shared" si="14"/>
        <v/>
      </c>
      <c r="J113" s="1" t="str">
        <f t="shared" si="15"/>
        <v/>
      </c>
    </row>
    <row r="114" spans="1:10" x14ac:dyDescent="0.35">
      <c r="E114" s="19" t="str">
        <f t="shared" si="13"/>
        <v/>
      </c>
      <c r="I114" s="1" t="str">
        <f t="shared" si="14"/>
        <v/>
      </c>
      <c r="J114" s="1" t="str">
        <f t="shared" si="15"/>
        <v/>
      </c>
    </row>
    <row r="115" spans="1:10" x14ac:dyDescent="0.35">
      <c r="E115" s="19" t="str">
        <f t="shared" si="13"/>
        <v/>
      </c>
      <c r="I115" s="1" t="str">
        <f t="shared" si="14"/>
        <v/>
      </c>
      <c r="J115" s="1" t="str">
        <f t="shared" si="15"/>
        <v/>
      </c>
    </row>
    <row r="116" spans="1:10" x14ac:dyDescent="0.35">
      <c r="E116" s="19" t="str">
        <f t="shared" si="13"/>
        <v/>
      </c>
      <c r="I116" s="1" t="str">
        <f t="shared" si="14"/>
        <v/>
      </c>
      <c r="J116" s="1" t="str">
        <f t="shared" si="15"/>
        <v/>
      </c>
    </row>
    <row r="117" spans="1:10" x14ac:dyDescent="0.35">
      <c r="E117" s="19" t="str">
        <f t="shared" si="13"/>
        <v/>
      </c>
      <c r="I117" s="1" t="str">
        <f t="shared" si="14"/>
        <v/>
      </c>
      <c r="J117" s="1" t="str">
        <f t="shared" si="15"/>
        <v/>
      </c>
    </row>
    <row r="118" spans="1:10" x14ac:dyDescent="0.35">
      <c r="E118" s="19" t="str">
        <f t="shared" si="13"/>
        <v/>
      </c>
      <c r="I118" s="1" t="str">
        <f t="shared" si="14"/>
        <v/>
      </c>
      <c r="J118" s="1" t="str">
        <f t="shared" si="15"/>
        <v/>
      </c>
    </row>
    <row r="119" spans="1:10" x14ac:dyDescent="0.35">
      <c r="E119" s="19" t="str">
        <f t="shared" si="13"/>
        <v/>
      </c>
      <c r="I119" s="1" t="str">
        <f t="shared" si="14"/>
        <v/>
      </c>
      <c r="J119" s="1" t="str">
        <f t="shared" si="15"/>
        <v/>
      </c>
    </row>
    <row r="120" spans="1:10" x14ac:dyDescent="0.35">
      <c r="E120" s="19" t="str">
        <f t="shared" si="13"/>
        <v/>
      </c>
      <c r="I120" s="1" t="str">
        <f t="shared" si="14"/>
        <v/>
      </c>
      <c r="J120" s="1" t="str">
        <f t="shared" si="15"/>
        <v/>
      </c>
    </row>
    <row r="121" spans="1:10" x14ac:dyDescent="0.35">
      <c r="E121" s="19" t="str">
        <f t="shared" si="13"/>
        <v/>
      </c>
      <c r="I121" s="1" t="str">
        <f t="shared" si="14"/>
        <v/>
      </c>
      <c r="J121" s="1" t="str">
        <f t="shared" si="15"/>
        <v/>
      </c>
    </row>
    <row r="122" spans="1:10" x14ac:dyDescent="0.35">
      <c r="E122" s="19" t="str">
        <f t="shared" si="13"/>
        <v/>
      </c>
      <c r="I122" s="1" t="str">
        <f t="shared" si="14"/>
        <v/>
      </c>
      <c r="J122" s="1" t="str">
        <f t="shared" si="15"/>
        <v/>
      </c>
    </row>
    <row r="123" spans="1:10" x14ac:dyDescent="0.35">
      <c r="E123" s="19" t="str">
        <f t="shared" si="13"/>
        <v/>
      </c>
      <c r="I123" s="1" t="str">
        <f t="shared" si="14"/>
        <v/>
      </c>
      <c r="J123" s="1" t="str">
        <f t="shared" si="15"/>
        <v/>
      </c>
    </row>
    <row r="124" spans="1:10" x14ac:dyDescent="0.35">
      <c r="E124" s="19" t="str">
        <f t="shared" si="13"/>
        <v/>
      </c>
      <c r="I124" s="1" t="str">
        <f t="shared" si="14"/>
        <v/>
      </c>
      <c r="J124" s="1" t="str">
        <f t="shared" si="15"/>
        <v/>
      </c>
    </row>
    <row r="125" spans="1:10" x14ac:dyDescent="0.35">
      <c r="E125" s="19" t="str">
        <f t="shared" si="13"/>
        <v/>
      </c>
      <c r="I125" s="1" t="str">
        <f t="shared" si="14"/>
        <v/>
      </c>
      <c r="J125" s="1" t="str">
        <f t="shared" si="15"/>
        <v/>
      </c>
    </row>
    <row r="126" spans="1:10" x14ac:dyDescent="0.35">
      <c r="A126" s="12">
        <v>145</v>
      </c>
      <c r="B126" s="24" t="s">
        <v>292</v>
      </c>
      <c r="C126" s="24" t="s">
        <v>293</v>
      </c>
      <c r="D126" s="20">
        <v>137</v>
      </c>
      <c r="E126" s="20">
        <f t="shared" si="13"/>
        <v>31.5</v>
      </c>
      <c r="F126" s="12">
        <v>0</v>
      </c>
      <c r="G126" s="12" t="s">
        <v>465</v>
      </c>
      <c r="H126" s="15" t="str">
        <f t="shared" ref="H126:H132" si="16">_xlfn.IFS(ISTEXT(G126),G126,ISBLANK(G126),"",ISNUMBER(G126),"")</f>
        <v>E</v>
      </c>
      <c r="I126" s="12" t="str">
        <f t="shared" si="14"/>
        <v>E</v>
      </c>
      <c r="J126" s="12" t="str">
        <f t="shared" si="15"/>
        <v>E</v>
      </c>
    </row>
    <row r="127" spans="1:10" x14ac:dyDescent="0.35">
      <c r="A127" s="12">
        <v>155</v>
      </c>
      <c r="B127" s="24" t="s">
        <v>310</v>
      </c>
      <c r="C127" s="24" t="s">
        <v>311</v>
      </c>
      <c r="D127" s="20">
        <v>130.5</v>
      </c>
      <c r="E127" s="20">
        <f t="shared" si="13"/>
        <v>34.799999999999997</v>
      </c>
      <c r="F127" s="12">
        <v>12</v>
      </c>
      <c r="G127" s="12" t="s">
        <v>465</v>
      </c>
      <c r="H127" s="15" t="str">
        <f t="shared" si="16"/>
        <v>E</v>
      </c>
      <c r="I127" s="12" t="str">
        <f t="shared" si="14"/>
        <v>E</v>
      </c>
      <c r="J127" s="12" t="str">
        <f t="shared" si="15"/>
        <v>E</v>
      </c>
    </row>
    <row r="128" spans="1:10" x14ac:dyDescent="0.35">
      <c r="A128" s="12">
        <v>146</v>
      </c>
      <c r="B128" s="24" t="s">
        <v>294</v>
      </c>
      <c r="C128" s="24" t="s">
        <v>295</v>
      </c>
      <c r="D128" s="20" t="s">
        <v>464</v>
      </c>
      <c r="E128" s="20" t="str">
        <f t="shared" si="13"/>
        <v>NS</v>
      </c>
      <c r="F128" s="12" t="str">
        <f t="shared" ref="F128:G130" si="17">_xlfn.IFS(ISTEXT(E128),E128,ISBLANK(E128),"",ISNUMBER(E128),"")</f>
        <v>NS</v>
      </c>
      <c r="G128" s="12" t="str">
        <f t="shared" si="17"/>
        <v>NS</v>
      </c>
      <c r="H128" s="15" t="str">
        <f t="shared" si="16"/>
        <v>NS</v>
      </c>
      <c r="I128" s="12" t="str">
        <f t="shared" si="14"/>
        <v>NS</v>
      </c>
      <c r="J128" s="12" t="str">
        <f t="shared" si="15"/>
        <v>NS</v>
      </c>
    </row>
    <row r="129" spans="1:10" x14ac:dyDescent="0.35">
      <c r="A129" s="12">
        <v>149</v>
      </c>
      <c r="B129" s="24" t="s">
        <v>299</v>
      </c>
      <c r="C129" s="24" t="s">
        <v>300</v>
      </c>
      <c r="D129" s="20" t="s">
        <v>464</v>
      </c>
      <c r="E129" s="20" t="str">
        <f t="shared" si="13"/>
        <v>NS</v>
      </c>
      <c r="F129" s="12" t="str">
        <f t="shared" si="17"/>
        <v>NS</v>
      </c>
      <c r="G129" s="12" t="str">
        <f t="shared" si="17"/>
        <v>NS</v>
      </c>
      <c r="H129" s="15" t="str">
        <f t="shared" si="16"/>
        <v>NS</v>
      </c>
      <c r="I129" s="12" t="str">
        <f t="shared" si="14"/>
        <v>NS</v>
      </c>
      <c r="J129" s="12" t="str">
        <f t="shared" si="15"/>
        <v>NS</v>
      </c>
    </row>
    <row r="130" spans="1:10" x14ac:dyDescent="0.35">
      <c r="A130" s="12">
        <v>171</v>
      </c>
      <c r="B130" s="24" t="s">
        <v>340</v>
      </c>
      <c r="C130" s="24" t="s">
        <v>341</v>
      </c>
      <c r="D130" s="20" t="s">
        <v>464</v>
      </c>
      <c r="E130" s="20" t="str">
        <f t="shared" ref="E130:E134" si="18">_xlfn.IFS(ISNUMBER(D130),100-ROUNDDOWN((D130/200)*100,1),ISBLANK(D130),"",ISTEXT(D130),D130)</f>
        <v>NS</v>
      </c>
      <c r="F130" s="12" t="str">
        <f t="shared" si="17"/>
        <v>NS</v>
      </c>
      <c r="G130" s="12" t="str">
        <f t="shared" si="17"/>
        <v>NS</v>
      </c>
      <c r="H130" s="15" t="str">
        <f t="shared" si="16"/>
        <v>NS</v>
      </c>
      <c r="I130" s="12" t="str">
        <f t="shared" ref="I130:I132" si="19">_xlfn.IFS(AND(ISNUMBER(E130), ISNUMBER(F130), ISNUMBER(G130), ISNUMBER(H130)), SUM(E130,F130,G130,H130), ISTEXT(E130), E130, ISTEXT(F130), F130, ISTEXT(G130), G130, ISTEXT(H130), H130, ISBLANK(E130),"",ISBLANK(F130),"",ISBLANK(G130),"",ISBLANK(H130),"")</f>
        <v>NS</v>
      </c>
      <c r="J130" s="12" t="str">
        <f t="shared" ref="J130:J132" si="20">_xlfn.IFS(ISNUMBER(I130),RANK(I130,$I$2:$I$132,1),ISTEXT(I130),I130)</f>
        <v>NS</v>
      </c>
    </row>
    <row r="131" spans="1:10" x14ac:dyDescent="0.35">
      <c r="A131" s="12">
        <v>161</v>
      </c>
      <c r="B131" s="24" t="s">
        <v>322</v>
      </c>
      <c r="C131" s="24" t="s">
        <v>323</v>
      </c>
      <c r="D131" s="20">
        <v>121.5</v>
      </c>
      <c r="E131" s="20">
        <f t="shared" si="18"/>
        <v>39.299999999999997</v>
      </c>
      <c r="F131" s="12" t="s">
        <v>466</v>
      </c>
      <c r="G131" s="12" t="str">
        <f>_xlfn.IFS(ISTEXT(F131),F131,ISBLANK(F131),"",ISNUMBER(F131),"")</f>
        <v>R</v>
      </c>
      <c r="H131" s="15" t="str">
        <f t="shared" si="16"/>
        <v>R</v>
      </c>
      <c r="I131" s="12" t="str">
        <f t="shared" si="19"/>
        <v>R</v>
      </c>
      <c r="J131" s="12" t="str">
        <f t="shared" si="20"/>
        <v>R</v>
      </c>
    </row>
    <row r="132" spans="1:10" x14ac:dyDescent="0.35">
      <c r="A132" s="12">
        <v>176</v>
      </c>
      <c r="B132" s="24" t="s">
        <v>348</v>
      </c>
      <c r="C132" s="24" t="s">
        <v>349</v>
      </c>
      <c r="D132" s="20" t="s">
        <v>467</v>
      </c>
      <c r="E132" s="20" t="str">
        <f t="shared" si="18"/>
        <v>W</v>
      </c>
      <c r="F132" s="12" t="str">
        <f>_xlfn.IFS(ISTEXT(E132),E132,ISBLANK(E132),"",ISNUMBER(E132),"")</f>
        <v>W</v>
      </c>
      <c r="G132" s="12" t="str">
        <f>_xlfn.IFS(ISTEXT(F132),F132,ISBLANK(F132),"",ISNUMBER(F132),"")</f>
        <v>W</v>
      </c>
      <c r="H132" s="15" t="str">
        <f t="shared" si="16"/>
        <v>W</v>
      </c>
      <c r="I132" s="12" t="str">
        <f t="shared" si="19"/>
        <v>W</v>
      </c>
      <c r="J132" s="12" t="str">
        <f t="shared" si="20"/>
        <v>W</v>
      </c>
    </row>
    <row r="133" spans="1:10" x14ac:dyDescent="0.35">
      <c r="E133" s="19" t="str">
        <f t="shared" si="18"/>
        <v/>
      </c>
    </row>
    <row r="134" spans="1:10" x14ac:dyDescent="0.35">
      <c r="E134" s="19" t="str">
        <f t="shared" si="18"/>
        <v/>
      </c>
    </row>
  </sheetData>
  <autoFilter ref="A1:J1" xr:uid="{35FF7EDE-3251-4466-8CA5-11FEB68815D6}">
    <sortState ref="A2:J134">
      <sortCondition ref="J1"/>
    </sortState>
  </autoFilter>
  <pageMargins left="0.7" right="0.7" top="0.75" bottom="0.75" header="0.3" footer="0.3"/>
  <pageSetup paperSize="9" fitToWidth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E200-5579-4984-BBBC-9EF48A15F069}">
  <dimension ref="A1:J134"/>
  <sheetViews>
    <sheetView topLeftCell="A121" workbookViewId="0">
      <selection activeCell="C6" sqref="C6"/>
    </sheetView>
  </sheetViews>
  <sheetFormatPr defaultRowHeight="14.5" x14ac:dyDescent="0.35"/>
  <cols>
    <col min="1" max="1" width="9.90625" style="1" bestFit="1" customWidth="1"/>
    <col min="2" max="2" width="18.36328125" style="1" bestFit="1" customWidth="1"/>
    <col min="3" max="3" width="24.90625" style="1" bestFit="1" customWidth="1"/>
    <col min="4" max="4" width="10.6328125" style="10" bestFit="1" customWidth="1"/>
    <col min="5" max="5" width="8.6328125" style="10" bestFit="1" customWidth="1"/>
    <col min="6" max="6" width="8.1796875" style="1" bestFit="1" customWidth="1"/>
    <col min="7" max="7" width="8.7265625" style="1"/>
    <col min="8" max="8" width="9.7265625" style="10" bestFit="1" customWidth="1"/>
    <col min="9" max="9" width="7.26953125" style="1" bestFit="1" customWidth="1"/>
    <col min="10" max="10" width="7.36328125" style="1" bestFit="1" customWidth="1"/>
    <col min="11" max="16384" width="8.7265625" style="1"/>
  </cols>
  <sheetData>
    <row r="1" spans="1:10" x14ac:dyDescent="0.35">
      <c r="A1" s="3" t="s">
        <v>9</v>
      </c>
      <c r="B1" s="3" t="s">
        <v>0</v>
      </c>
      <c r="C1" s="3" t="s">
        <v>1</v>
      </c>
      <c r="D1" s="9" t="s">
        <v>2</v>
      </c>
      <c r="E1" s="9" t="s">
        <v>3</v>
      </c>
      <c r="F1" s="3" t="s">
        <v>4</v>
      </c>
      <c r="G1" s="3" t="s">
        <v>5</v>
      </c>
      <c r="H1" s="9" t="s">
        <v>6</v>
      </c>
      <c r="I1" s="3" t="s">
        <v>7</v>
      </c>
      <c r="J1" s="3" t="s">
        <v>86</v>
      </c>
    </row>
    <row r="2" spans="1:10" x14ac:dyDescent="0.35">
      <c r="A2" s="3">
        <v>204</v>
      </c>
      <c r="B2" s="6" t="s">
        <v>401</v>
      </c>
      <c r="C2" s="6" t="s">
        <v>402</v>
      </c>
      <c r="D2" s="9">
        <v>138</v>
      </c>
      <c r="E2" s="9">
        <f t="shared" ref="E2:E33" si="0">_xlfn.IFS(ISNUMBER(D2),100-ROUNDDOWN((D2/200)*100,1),ISBLANK(D2),"",ISTEXT(D2),D2)</f>
        <v>31</v>
      </c>
      <c r="F2" s="3">
        <v>0</v>
      </c>
      <c r="G2" s="3">
        <v>0</v>
      </c>
      <c r="H2" s="9">
        <v>0</v>
      </c>
      <c r="I2" s="3">
        <f t="shared" ref="I2:I33" si="1">_xlfn.IFS(AND(ISNUMBER(E2), ISNUMBER(F2), ISNUMBER(G2), ISNUMBER(H2)), SUM(E2,F2,G2,H2), ISTEXT(E2), E2, ISTEXT(F2), F2, ISTEXT(G2), G2, ISTEXT(H2), H2, ISBLANK(E2),"",ISBLANK(F2),"",ISBLANK(G2),"",ISBLANK(H2),"")</f>
        <v>31</v>
      </c>
      <c r="J2" s="3">
        <f t="shared" ref="J2:J33" si="2">_xlfn.IFS(ISNUMBER(I2),RANK(I2,$I$2:$I$132,1),ISTEXT(I2),I2)</f>
        <v>1</v>
      </c>
    </row>
    <row r="3" spans="1:10" x14ac:dyDescent="0.35">
      <c r="A3" s="3">
        <v>182</v>
      </c>
      <c r="B3" s="6" t="s">
        <v>360</v>
      </c>
      <c r="C3" s="6" t="s">
        <v>361</v>
      </c>
      <c r="D3" s="9">
        <v>137</v>
      </c>
      <c r="E3" s="9">
        <f t="shared" si="0"/>
        <v>31.5</v>
      </c>
      <c r="F3" s="3">
        <v>0</v>
      </c>
      <c r="G3" s="3">
        <v>0</v>
      </c>
      <c r="H3" s="9">
        <v>0</v>
      </c>
      <c r="I3" s="3">
        <f t="shared" si="1"/>
        <v>31.5</v>
      </c>
      <c r="J3" s="3">
        <f t="shared" si="2"/>
        <v>2</v>
      </c>
    </row>
    <row r="4" spans="1:10" x14ac:dyDescent="0.35">
      <c r="A4" s="3">
        <v>207</v>
      </c>
      <c r="B4" s="6" t="s">
        <v>407</v>
      </c>
      <c r="C4" s="6" t="s">
        <v>408</v>
      </c>
      <c r="D4" s="9">
        <v>135</v>
      </c>
      <c r="E4" s="9">
        <f t="shared" si="0"/>
        <v>32.5</v>
      </c>
      <c r="F4" s="3">
        <v>0</v>
      </c>
      <c r="G4" s="3">
        <v>0</v>
      </c>
      <c r="H4" s="9">
        <v>0</v>
      </c>
      <c r="I4" s="3">
        <f t="shared" si="1"/>
        <v>32.5</v>
      </c>
      <c r="J4" s="3">
        <f t="shared" si="2"/>
        <v>3</v>
      </c>
    </row>
    <row r="5" spans="1:10" x14ac:dyDescent="0.35">
      <c r="A5" s="3">
        <v>190</v>
      </c>
      <c r="B5" s="6" t="s">
        <v>375</v>
      </c>
      <c r="C5" s="6" t="s">
        <v>33</v>
      </c>
      <c r="D5" s="9">
        <v>143</v>
      </c>
      <c r="E5" s="9">
        <f t="shared" si="0"/>
        <v>28.5</v>
      </c>
      <c r="F5" s="3">
        <v>0</v>
      </c>
      <c r="G5" s="3">
        <v>0</v>
      </c>
      <c r="H5" s="16">
        <v>5</v>
      </c>
      <c r="I5" s="3">
        <f t="shared" si="1"/>
        <v>33.5</v>
      </c>
      <c r="J5" s="3">
        <f t="shared" si="2"/>
        <v>4</v>
      </c>
    </row>
    <row r="6" spans="1:10" x14ac:dyDescent="0.35">
      <c r="A6" s="3">
        <v>194</v>
      </c>
      <c r="B6" s="6" t="s">
        <v>382</v>
      </c>
      <c r="C6" s="6" t="s">
        <v>383</v>
      </c>
      <c r="D6" s="9">
        <v>137</v>
      </c>
      <c r="E6" s="9">
        <f t="shared" si="0"/>
        <v>31.5</v>
      </c>
      <c r="F6" s="3">
        <v>0</v>
      </c>
      <c r="G6" s="3">
        <v>0</v>
      </c>
      <c r="H6" s="16">
        <v>2</v>
      </c>
      <c r="I6" s="3">
        <f t="shared" si="1"/>
        <v>33.5</v>
      </c>
      <c r="J6" s="3">
        <f t="shared" si="2"/>
        <v>4</v>
      </c>
    </row>
    <row r="7" spans="1:10" x14ac:dyDescent="0.35">
      <c r="A7" s="3">
        <v>185</v>
      </c>
      <c r="B7" s="6" t="s">
        <v>366</v>
      </c>
      <c r="C7" s="6" t="s">
        <v>367</v>
      </c>
      <c r="D7" s="9">
        <v>131.5</v>
      </c>
      <c r="E7" s="9">
        <f t="shared" si="0"/>
        <v>34.299999999999997</v>
      </c>
      <c r="F7" s="3">
        <v>0</v>
      </c>
      <c r="G7" s="3">
        <v>0</v>
      </c>
      <c r="H7" s="9">
        <v>0</v>
      </c>
      <c r="I7" s="3">
        <f t="shared" si="1"/>
        <v>34.299999999999997</v>
      </c>
      <c r="J7" s="3">
        <f t="shared" si="2"/>
        <v>6</v>
      </c>
    </row>
    <row r="8" spans="1:10" x14ac:dyDescent="0.35">
      <c r="A8" s="3">
        <v>203</v>
      </c>
      <c r="B8" s="6" t="s">
        <v>399</v>
      </c>
      <c r="C8" s="6" t="s">
        <v>400</v>
      </c>
      <c r="D8" s="9">
        <v>131</v>
      </c>
      <c r="E8" s="9">
        <f t="shared" si="0"/>
        <v>34.5</v>
      </c>
      <c r="F8" s="3">
        <v>0</v>
      </c>
      <c r="G8" s="3">
        <v>0</v>
      </c>
      <c r="H8" s="9">
        <v>0</v>
      </c>
      <c r="I8" s="3">
        <f t="shared" si="1"/>
        <v>34.5</v>
      </c>
      <c r="J8" s="3">
        <f t="shared" si="2"/>
        <v>7</v>
      </c>
    </row>
    <row r="9" spans="1:10" x14ac:dyDescent="0.35">
      <c r="A9" s="3">
        <v>195</v>
      </c>
      <c r="B9" s="6" t="s">
        <v>84</v>
      </c>
      <c r="C9" s="6" t="s">
        <v>384</v>
      </c>
      <c r="D9" s="9">
        <v>136.5</v>
      </c>
      <c r="E9" s="9">
        <f t="shared" si="0"/>
        <v>31.799999999999997</v>
      </c>
      <c r="F9" s="3">
        <v>4</v>
      </c>
      <c r="G9" s="3">
        <v>0</v>
      </c>
      <c r="H9" s="9">
        <v>0</v>
      </c>
      <c r="I9" s="3">
        <f t="shared" si="1"/>
        <v>35.799999999999997</v>
      </c>
      <c r="J9" s="3">
        <f t="shared" si="2"/>
        <v>8</v>
      </c>
    </row>
    <row r="10" spans="1:10" x14ac:dyDescent="0.35">
      <c r="A10" s="3">
        <v>208</v>
      </c>
      <c r="B10" s="6" t="s">
        <v>409</v>
      </c>
      <c r="C10" s="6" t="s">
        <v>410</v>
      </c>
      <c r="D10" s="9">
        <v>128.5</v>
      </c>
      <c r="E10" s="9">
        <f t="shared" si="0"/>
        <v>35.799999999999997</v>
      </c>
      <c r="F10" s="3">
        <v>0</v>
      </c>
      <c r="G10" s="3">
        <v>0</v>
      </c>
      <c r="H10" s="9">
        <v>0</v>
      </c>
      <c r="I10" s="3">
        <f t="shared" si="1"/>
        <v>35.799999999999997</v>
      </c>
      <c r="J10" s="3">
        <f t="shared" si="2"/>
        <v>8</v>
      </c>
    </row>
    <row r="11" spans="1:10" x14ac:dyDescent="0.35">
      <c r="A11" s="3">
        <v>189</v>
      </c>
      <c r="B11" s="6" t="s">
        <v>373</v>
      </c>
      <c r="C11" s="6" t="s">
        <v>374</v>
      </c>
      <c r="D11" s="9">
        <v>127.5</v>
      </c>
      <c r="E11" s="9">
        <f t="shared" si="0"/>
        <v>36.299999999999997</v>
      </c>
      <c r="F11" s="3">
        <v>0</v>
      </c>
      <c r="G11" s="3">
        <v>0</v>
      </c>
      <c r="H11" s="9">
        <v>0</v>
      </c>
      <c r="I11" s="3">
        <f t="shared" si="1"/>
        <v>36.299999999999997</v>
      </c>
      <c r="J11" s="3">
        <f t="shared" si="2"/>
        <v>10</v>
      </c>
    </row>
    <row r="12" spans="1:10" x14ac:dyDescent="0.35">
      <c r="A12" s="3">
        <v>184</v>
      </c>
      <c r="B12" s="6" t="s">
        <v>364</v>
      </c>
      <c r="C12" s="6" t="s">
        <v>365</v>
      </c>
      <c r="D12" s="9">
        <v>132</v>
      </c>
      <c r="E12" s="9">
        <f t="shared" si="0"/>
        <v>34</v>
      </c>
      <c r="F12" s="3">
        <v>4</v>
      </c>
      <c r="G12" s="3">
        <v>0</v>
      </c>
      <c r="H12" s="16">
        <v>0.8</v>
      </c>
      <c r="I12" s="3">
        <f t="shared" si="1"/>
        <v>38.799999999999997</v>
      </c>
      <c r="J12" s="3">
        <f t="shared" si="2"/>
        <v>11</v>
      </c>
    </row>
    <row r="13" spans="1:10" x14ac:dyDescent="0.35">
      <c r="A13" s="3">
        <v>183</v>
      </c>
      <c r="B13" s="6" t="s">
        <v>362</v>
      </c>
      <c r="C13" s="6" t="s">
        <v>363</v>
      </c>
      <c r="D13" s="9">
        <v>130</v>
      </c>
      <c r="E13" s="9">
        <f t="shared" si="0"/>
        <v>35</v>
      </c>
      <c r="F13" s="3">
        <v>4</v>
      </c>
      <c r="G13" s="3">
        <v>0</v>
      </c>
      <c r="H13" s="16">
        <v>2</v>
      </c>
      <c r="I13" s="3">
        <f t="shared" si="1"/>
        <v>41</v>
      </c>
      <c r="J13" s="3">
        <f t="shared" si="2"/>
        <v>12</v>
      </c>
    </row>
    <row r="14" spans="1:10" x14ac:dyDescent="0.35">
      <c r="A14" s="3">
        <v>200</v>
      </c>
      <c r="B14" s="6" t="s">
        <v>393</v>
      </c>
      <c r="C14" s="6" t="s">
        <v>394</v>
      </c>
      <c r="D14" s="9">
        <v>134</v>
      </c>
      <c r="E14" s="9">
        <f t="shared" si="0"/>
        <v>33</v>
      </c>
      <c r="F14" s="3">
        <v>4</v>
      </c>
      <c r="G14" s="3">
        <v>0</v>
      </c>
      <c r="H14" s="16">
        <v>4.3</v>
      </c>
      <c r="I14" s="3">
        <f t="shared" si="1"/>
        <v>41.3</v>
      </c>
      <c r="J14" s="3">
        <f t="shared" si="2"/>
        <v>13</v>
      </c>
    </row>
    <row r="15" spans="1:10" x14ac:dyDescent="0.35">
      <c r="A15" s="3">
        <v>181</v>
      </c>
      <c r="B15" s="6" t="s">
        <v>358</v>
      </c>
      <c r="C15" s="6" t="s">
        <v>359</v>
      </c>
      <c r="D15" s="9">
        <v>135.5</v>
      </c>
      <c r="E15" s="9">
        <f t="shared" si="0"/>
        <v>32.299999999999997</v>
      </c>
      <c r="F15" s="3">
        <v>8</v>
      </c>
      <c r="G15" s="3">
        <v>0</v>
      </c>
      <c r="H15" s="16">
        <v>1.3</v>
      </c>
      <c r="I15" s="3">
        <f t="shared" si="1"/>
        <v>41.599999999999994</v>
      </c>
      <c r="J15" s="3">
        <f t="shared" si="2"/>
        <v>14</v>
      </c>
    </row>
    <row r="16" spans="1:10" x14ac:dyDescent="0.35">
      <c r="A16" s="3">
        <v>202</v>
      </c>
      <c r="B16" s="6" t="s">
        <v>397</v>
      </c>
      <c r="C16" s="6" t="s">
        <v>398</v>
      </c>
      <c r="D16" s="9">
        <v>126</v>
      </c>
      <c r="E16" s="9">
        <f t="shared" si="0"/>
        <v>37</v>
      </c>
      <c r="F16" s="3">
        <v>4</v>
      </c>
      <c r="G16" s="22">
        <v>0</v>
      </c>
      <c r="H16" s="16">
        <v>1.8</v>
      </c>
      <c r="I16" s="3">
        <f t="shared" si="1"/>
        <v>42.8</v>
      </c>
      <c r="J16" s="3">
        <f t="shared" si="2"/>
        <v>15</v>
      </c>
    </row>
    <row r="17" spans="1:10" x14ac:dyDescent="0.35">
      <c r="A17" s="3">
        <v>206</v>
      </c>
      <c r="B17" s="6" t="s">
        <v>405</v>
      </c>
      <c r="C17" s="6" t="s">
        <v>406</v>
      </c>
      <c r="D17" s="9">
        <v>118.5</v>
      </c>
      <c r="E17" s="9">
        <f t="shared" si="0"/>
        <v>40.799999999999997</v>
      </c>
      <c r="F17" s="3">
        <v>4</v>
      </c>
      <c r="G17" s="3">
        <v>0</v>
      </c>
      <c r="H17" s="9">
        <v>0</v>
      </c>
      <c r="I17" s="3">
        <f t="shared" si="1"/>
        <v>44.8</v>
      </c>
      <c r="J17" s="3">
        <f t="shared" si="2"/>
        <v>16</v>
      </c>
    </row>
    <row r="18" spans="1:10" x14ac:dyDescent="0.35">
      <c r="A18" s="3">
        <v>187</v>
      </c>
      <c r="B18" s="6" t="s">
        <v>370</v>
      </c>
      <c r="C18" s="6" t="s">
        <v>188</v>
      </c>
      <c r="D18" s="9">
        <v>127</v>
      </c>
      <c r="E18" s="9">
        <f t="shared" si="0"/>
        <v>36.5</v>
      </c>
      <c r="F18" s="3">
        <v>0</v>
      </c>
      <c r="G18" s="3">
        <v>0</v>
      </c>
      <c r="H18" s="9">
        <v>12.8</v>
      </c>
      <c r="I18" s="3">
        <f t="shared" si="1"/>
        <v>49.3</v>
      </c>
      <c r="J18" s="3">
        <f t="shared" si="2"/>
        <v>17</v>
      </c>
    </row>
    <row r="19" spans="1:10" x14ac:dyDescent="0.35">
      <c r="A19" s="3">
        <v>186</v>
      </c>
      <c r="B19" s="6" t="s">
        <v>368</v>
      </c>
      <c r="C19" s="6" t="s">
        <v>369</v>
      </c>
      <c r="D19" s="9">
        <v>133</v>
      </c>
      <c r="E19" s="9">
        <f t="shared" si="0"/>
        <v>33.5</v>
      </c>
      <c r="F19" s="3">
        <v>12</v>
      </c>
      <c r="G19" s="3">
        <v>0</v>
      </c>
      <c r="H19" s="16">
        <v>4</v>
      </c>
      <c r="I19" s="3">
        <f t="shared" si="1"/>
        <v>49.5</v>
      </c>
      <c r="J19" s="3">
        <f t="shared" si="2"/>
        <v>18</v>
      </c>
    </row>
    <row r="20" spans="1:10" x14ac:dyDescent="0.35">
      <c r="A20" s="3">
        <v>196</v>
      </c>
      <c r="B20" s="6" t="s">
        <v>385</v>
      </c>
      <c r="C20" s="6" t="s">
        <v>386</v>
      </c>
      <c r="D20" s="9">
        <v>127.5</v>
      </c>
      <c r="E20" s="9">
        <f t="shared" si="0"/>
        <v>36.299999999999997</v>
      </c>
      <c r="F20" s="3">
        <v>4</v>
      </c>
      <c r="G20" s="3">
        <v>0</v>
      </c>
      <c r="H20" s="16">
        <v>9.8000000000000007</v>
      </c>
      <c r="I20" s="3">
        <f t="shared" si="1"/>
        <v>50.099999999999994</v>
      </c>
      <c r="J20" s="3">
        <f t="shared" si="2"/>
        <v>19</v>
      </c>
    </row>
    <row r="21" spans="1:10" x14ac:dyDescent="0.35">
      <c r="A21" s="3">
        <v>197</v>
      </c>
      <c r="B21" s="6" t="s">
        <v>387</v>
      </c>
      <c r="C21" s="6" t="s">
        <v>388</v>
      </c>
      <c r="D21" s="9">
        <v>135.5</v>
      </c>
      <c r="E21" s="9">
        <f t="shared" si="0"/>
        <v>32.299999999999997</v>
      </c>
      <c r="F21" s="3">
        <v>0</v>
      </c>
      <c r="G21" s="3">
        <v>20</v>
      </c>
      <c r="H21" s="9">
        <v>0</v>
      </c>
      <c r="I21" s="3">
        <f t="shared" si="1"/>
        <v>52.3</v>
      </c>
      <c r="J21" s="3">
        <f t="shared" si="2"/>
        <v>20</v>
      </c>
    </row>
    <row r="22" spans="1:10" x14ac:dyDescent="0.35">
      <c r="A22" s="3">
        <v>198</v>
      </c>
      <c r="B22" s="6" t="s">
        <v>389</v>
      </c>
      <c r="C22" s="6" t="s">
        <v>390</v>
      </c>
      <c r="D22" s="9">
        <v>135.5</v>
      </c>
      <c r="E22" s="9">
        <f t="shared" si="0"/>
        <v>32.299999999999997</v>
      </c>
      <c r="F22" s="3">
        <v>0</v>
      </c>
      <c r="G22" s="3">
        <v>20</v>
      </c>
      <c r="H22" s="9">
        <v>0</v>
      </c>
      <c r="I22" s="3">
        <f t="shared" si="1"/>
        <v>52.3</v>
      </c>
      <c r="J22" s="3">
        <f t="shared" si="2"/>
        <v>20</v>
      </c>
    </row>
    <row r="23" spans="1:10" x14ac:dyDescent="0.35">
      <c r="A23" s="3">
        <v>178</v>
      </c>
      <c r="B23" s="6" t="s">
        <v>352</v>
      </c>
      <c r="C23" s="6" t="s">
        <v>353</v>
      </c>
      <c r="D23" s="9">
        <v>127.5</v>
      </c>
      <c r="E23" s="9">
        <f t="shared" si="0"/>
        <v>36.299999999999997</v>
      </c>
      <c r="F23" s="3">
        <v>0</v>
      </c>
      <c r="G23" s="3">
        <v>20</v>
      </c>
      <c r="H23" s="9">
        <v>1.3</v>
      </c>
      <c r="I23" s="3">
        <f t="shared" si="1"/>
        <v>57.599999999999994</v>
      </c>
      <c r="J23" s="3">
        <f t="shared" si="2"/>
        <v>22</v>
      </c>
    </row>
    <row r="24" spans="1:10" x14ac:dyDescent="0.35">
      <c r="A24" s="3">
        <v>179</v>
      </c>
      <c r="B24" s="6" t="s">
        <v>354</v>
      </c>
      <c r="C24" s="6" t="s">
        <v>355</v>
      </c>
      <c r="D24" s="9">
        <v>125</v>
      </c>
      <c r="E24" s="9">
        <f t="shared" si="0"/>
        <v>37.5</v>
      </c>
      <c r="F24" s="3">
        <v>16</v>
      </c>
      <c r="G24" s="3">
        <v>0</v>
      </c>
      <c r="H24" s="9">
        <v>11.8</v>
      </c>
      <c r="I24" s="3">
        <f t="shared" si="1"/>
        <v>65.3</v>
      </c>
      <c r="J24" s="3">
        <f t="shared" si="2"/>
        <v>23</v>
      </c>
    </row>
    <row r="25" spans="1:10" x14ac:dyDescent="0.35">
      <c r="A25" s="3">
        <v>188</v>
      </c>
      <c r="B25" s="6" t="s">
        <v>371</v>
      </c>
      <c r="C25" s="6" t="s">
        <v>372</v>
      </c>
      <c r="D25" s="9">
        <v>139.5</v>
      </c>
      <c r="E25" s="9">
        <f t="shared" si="0"/>
        <v>30.299999999999997</v>
      </c>
      <c r="F25" s="3">
        <v>12</v>
      </c>
      <c r="G25" s="3">
        <v>20</v>
      </c>
      <c r="H25" s="16">
        <v>3.8</v>
      </c>
      <c r="I25" s="3">
        <f t="shared" si="1"/>
        <v>66.099999999999994</v>
      </c>
      <c r="J25" s="3">
        <f t="shared" si="2"/>
        <v>24</v>
      </c>
    </row>
    <row r="26" spans="1:10" x14ac:dyDescent="0.35">
      <c r="A26" s="3">
        <v>201</v>
      </c>
      <c r="B26" s="6" t="s">
        <v>395</v>
      </c>
      <c r="C26" s="6" t="s">
        <v>396</v>
      </c>
      <c r="D26" s="9">
        <v>118.5</v>
      </c>
      <c r="E26" s="9">
        <f t="shared" si="0"/>
        <v>40.799999999999997</v>
      </c>
      <c r="F26" s="3">
        <v>24</v>
      </c>
      <c r="G26" s="3">
        <v>0</v>
      </c>
      <c r="H26" s="16">
        <v>1.8</v>
      </c>
      <c r="I26" s="3">
        <f t="shared" si="1"/>
        <v>66.599999999999994</v>
      </c>
      <c r="J26" s="3">
        <f t="shared" si="2"/>
        <v>25</v>
      </c>
    </row>
    <row r="27" spans="1:10" x14ac:dyDescent="0.35">
      <c r="A27" s="3">
        <v>199</v>
      </c>
      <c r="B27" s="6" t="s">
        <v>391</v>
      </c>
      <c r="C27" s="6" t="s">
        <v>392</v>
      </c>
      <c r="D27" s="9">
        <v>125.5</v>
      </c>
      <c r="E27" s="9">
        <f t="shared" si="0"/>
        <v>37.299999999999997</v>
      </c>
      <c r="F27" s="3">
        <v>12</v>
      </c>
      <c r="G27" s="3">
        <v>20</v>
      </c>
      <c r="H27" s="9">
        <v>0</v>
      </c>
      <c r="I27" s="3">
        <f t="shared" si="1"/>
        <v>69.3</v>
      </c>
      <c r="J27" s="3">
        <f t="shared" si="2"/>
        <v>26</v>
      </c>
    </row>
    <row r="28" spans="1:10" x14ac:dyDescent="0.35">
      <c r="A28" s="3"/>
      <c r="B28" s="3"/>
      <c r="C28" s="3"/>
      <c r="D28" s="9"/>
      <c r="E28" s="9" t="str">
        <f t="shared" si="0"/>
        <v/>
      </c>
      <c r="F28" s="3" t="str">
        <f t="shared" ref="F28:H47" si="3">_xlfn.IFS(ISTEXT(E28),E28,ISBLANK(E28),"",ISNUMBER(E28),"")</f>
        <v/>
      </c>
      <c r="G28" s="3" t="str">
        <f t="shared" si="3"/>
        <v/>
      </c>
      <c r="H28" s="9" t="str">
        <f t="shared" si="3"/>
        <v/>
      </c>
      <c r="I28" s="3" t="str">
        <f t="shared" si="1"/>
        <v/>
      </c>
      <c r="J28" s="3" t="str">
        <f t="shared" si="2"/>
        <v/>
      </c>
    </row>
    <row r="29" spans="1:10" x14ac:dyDescent="0.35">
      <c r="A29" s="3"/>
      <c r="B29" s="3"/>
      <c r="C29" s="3"/>
      <c r="D29" s="9"/>
      <c r="E29" s="9" t="str">
        <f t="shared" si="0"/>
        <v/>
      </c>
      <c r="F29" s="3" t="str">
        <f t="shared" si="3"/>
        <v/>
      </c>
      <c r="G29" s="3" t="str">
        <f t="shared" si="3"/>
        <v/>
      </c>
      <c r="H29" s="9" t="str">
        <f t="shared" si="3"/>
        <v/>
      </c>
      <c r="I29" s="3" t="str">
        <f t="shared" si="1"/>
        <v/>
      </c>
      <c r="J29" s="3" t="str">
        <f t="shared" si="2"/>
        <v/>
      </c>
    </row>
    <row r="30" spans="1:10" x14ac:dyDescent="0.35">
      <c r="A30" s="3"/>
      <c r="B30" s="3"/>
      <c r="C30" s="3"/>
      <c r="D30" s="9"/>
      <c r="E30" s="9" t="str">
        <f t="shared" si="0"/>
        <v/>
      </c>
      <c r="F30" s="3" t="str">
        <f t="shared" si="3"/>
        <v/>
      </c>
      <c r="G30" s="3" t="str">
        <f t="shared" si="3"/>
        <v/>
      </c>
      <c r="H30" s="9" t="str">
        <f t="shared" si="3"/>
        <v/>
      </c>
      <c r="I30" s="3" t="str">
        <f t="shared" si="1"/>
        <v/>
      </c>
      <c r="J30" s="3" t="str">
        <f t="shared" si="2"/>
        <v/>
      </c>
    </row>
    <row r="31" spans="1:10" x14ac:dyDescent="0.35">
      <c r="A31" s="3"/>
      <c r="B31" s="3"/>
      <c r="C31" s="3"/>
      <c r="D31" s="9"/>
      <c r="E31" s="9" t="str">
        <f t="shared" si="0"/>
        <v/>
      </c>
      <c r="F31" s="3" t="str">
        <f t="shared" si="3"/>
        <v/>
      </c>
      <c r="G31" s="3" t="str">
        <f t="shared" si="3"/>
        <v/>
      </c>
      <c r="H31" s="9" t="str">
        <f t="shared" si="3"/>
        <v/>
      </c>
      <c r="I31" s="3" t="str">
        <f t="shared" si="1"/>
        <v/>
      </c>
      <c r="J31" s="3" t="str">
        <f t="shared" si="2"/>
        <v/>
      </c>
    </row>
    <row r="32" spans="1:10" x14ac:dyDescent="0.35">
      <c r="A32" s="3"/>
      <c r="B32" s="3"/>
      <c r="C32" s="3"/>
      <c r="D32" s="9"/>
      <c r="E32" s="9" t="str">
        <f t="shared" si="0"/>
        <v/>
      </c>
      <c r="F32" s="3" t="str">
        <f t="shared" si="3"/>
        <v/>
      </c>
      <c r="G32" s="3" t="str">
        <f t="shared" si="3"/>
        <v/>
      </c>
      <c r="H32" s="9" t="str">
        <f t="shared" si="3"/>
        <v/>
      </c>
      <c r="I32" s="3" t="str">
        <f t="shared" si="1"/>
        <v/>
      </c>
      <c r="J32" s="3" t="str">
        <f t="shared" si="2"/>
        <v/>
      </c>
    </row>
    <row r="33" spans="1:10" x14ac:dyDescent="0.35">
      <c r="A33" s="3"/>
      <c r="B33" s="3"/>
      <c r="C33" s="3"/>
      <c r="D33" s="9"/>
      <c r="E33" s="9" t="str">
        <f t="shared" si="0"/>
        <v/>
      </c>
      <c r="F33" s="3" t="str">
        <f t="shared" si="3"/>
        <v/>
      </c>
      <c r="G33" s="3" t="str">
        <f t="shared" si="3"/>
        <v/>
      </c>
      <c r="H33" s="9" t="str">
        <f t="shared" si="3"/>
        <v/>
      </c>
      <c r="I33" s="3" t="str">
        <f t="shared" si="1"/>
        <v/>
      </c>
      <c r="J33" s="3" t="str">
        <f t="shared" si="2"/>
        <v/>
      </c>
    </row>
    <row r="34" spans="1:10" x14ac:dyDescent="0.35">
      <c r="E34" s="10" t="str">
        <f t="shared" ref="E34:E65" si="4">_xlfn.IFS(ISNUMBER(D34),100-ROUNDDOWN((D34/200)*100,1),ISBLANK(D34),"",ISTEXT(D34),D34)</f>
        <v/>
      </c>
      <c r="F34" s="1" t="str">
        <f t="shared" si="3"/>
        <v/>
      </c>
      <c r="G34" s="1" t="str">
        <f t="shared" si="3"/>
        <v/>
      </c>
      <c r="H34" s="10" t="str">
        <f t="shared" si="3"/>
        <v/>
      </c>
      <c r="I34" s="1" t="str">
        <f t="shared" ref="I34:I65" si="5">_xlfn.IFS(AND(ISNUMBER(E34), ISNUMBER(F34), ISNUMBER(G34), ISNUMBER(H34)), SUM(E34,F34,G34,H34), ISTEXT(E34), E34, ISTEXT(F34), F34, ISTEXT(G34), G34, ISTEXT(H34), H34, ISBLANK(E34),"",ISBLANK(F34),"",ISBLANK(G34),"",ISBLANK(H34),"")</f>
        <v/>
      </c>
      <c r="J34" s="1" t="str">
        <f t="shared" ref="J34:J65" si="6">_xlfn.IFS(ISNUMBER(I34),RANK(I34,$I$2:$I$132,1),ISTEXT(I34),I34)</f>
        <v/>
      </c>
    </row>
    <row r="35" spans="1:10" x14ac:dyDescent="0.35">
      <c r="E35" s="10" t="str">
        <f t="shared" si="4"/>
        <v/>
      </c>
      <c r="F35" s="1" t="str">
        <f t="shared" si="3"/>
        <v/>
      </c>
      <c r="G35" s="1" t="str">
        <f t="shared" si="3"/>
        <v/>
      </c>
      <c r="H35" s="10" t="str">
        <f t="shared" si="3"/>
        <v/>
      </c>
      <c r="I35" s="1" t="str">
        <f t="shared" si="5"/>
        <v/>
      </c>
      <c r="J35" s="1" t="str">
        <f t="shared" si="6"/>
        <v/>
      </c>
    </row>
    <row r="36" spans="1:10" x14ac:dyDescent="0.35">
      <c r="E36" s="10" t="str">
        <f t="shared" si="4"/>
        <v/>
      </c>
      <c r="F36" s="1" t="str">
        <f t="shared" si="3"/>
        <v/>
      </c>
      <c r="G36" s="1" t="str">
        <f t="shared" si="3"/>
        <v/>
      </c>
      <c r="H36" s="10" t="str">
        <f t="shared" si="3"/>
        <v/>
      </c>
      <c r="I36" s="1" t="str">
        <f t="shared" si="5"/>
        <v/>
      </c>
      <c r="J36" s="1" t="str">
        <f t="shared" si="6"/>
        <v/>
      </c>
    </row>
    <row r="37" spans="1:10" x14ac:dyDescent="0.35">
      <c r="E37" s="10" t="str">
        <f t="shared" si="4"/>
        <v/>
      </c>
      <c r="F37" s="1" t="str">
        <f t="shared" si="3"/>
        <v/>
      </c>
      <c r="G37" s="1" t="str">
        <f t="shared" si="3"/>
        <v/>
      </c>
      <c r="H37" s="10" t="str">
        <f t="shared" si="3"/>
        <v/>
      </c>
      <c r="I37" s="1" t="str">
        <f t="shared" si="5"/>
        <v/>
      </c>
      <c r="J37" s="1" t="str">
        <f t="shared" si="6"/>
        <v/>
      </c>
    </row>
    <row r="38" spans="1:10" x14ac:dyDescent="0.35">
      <c r="E38" s="10" t="str">
        <f t="shared" si="4"/>
        <v/>
      </c>
      <c r="F38" s="1" t="str">
        <f t="shared" si="3"/>
        <v/>
      </c>
      <c r="G38" s="1" t="str">
        <f t="shared" si="3"/>
        <v/>
      </c>
      <c r="H38" s="10" t="str">
        <f t="shared" si="3"/>
        <v/>
      </c>
      <c r="I38" s="1" t="str">
        <f t="shared" si="5"/>
        <v/>
      </c>
      <c r="J38" s="1" t="str">
        <f t="shared" si="6"/>
        <v/>
      </c>
    </row>
    <row r="39" spans="1:10" x14ac:dyDescent="0.35">
      <c r="E39" s="10" t="str">
        <f t="shared" si="4"/>
        <v/>
      </c>
      <c r="F39" s="1" t="str">
        <f t="shared" si="3"/>
        <v/>
      </c>
      <c r="G39" s="1" t="str">
        <f t="shared" si="3"/>
        <v/>
      </c>
      <c r="H39" s="10" t="str">
        <f t="shared" si="3"/>
        <v/>
      </c>
      <c r="I39" s="1" t="str">
        <f t="shared" si="5"/>
        <v/>
      </c>
      <c r="J39" s="1" t="str">
        <f t="shared" si="6"/>
        <v/>
      </c>
    </row>
    <row r="40" spans="1:10" x14ac:dyDescent="0.35">
      <c r="E40" s="10" t="str">
        <f t="shared" si="4"/>
        <v/>
      </c>
      <c r="F40" s="1" t="str">
        <f t="shared" si="3"/>
        <v/>
      </c>
      <c r="G40" s="1" t="str">
        <f t="shared" si="3"/>
        <v/>
      </c>
      <c r="H40" s="10" t="str">
        <f t="shared" si="3"/>
        <v/>
      </c>
      <c r="I40" s="1" t="str">
        <f t="shared" si="5"/>
        <v/>
      </c>
      <c r="J40" s="1" t="str">
        <f t="shared" si="6"/>
        <v/>
      </c>
    </row>
    <row r="41" spans="1:10" x14ac:dyDescent="0.35">
      <c r="E41" s="10" t="str">
        <f t="shared" si="4"/>
        <v/>
      </c>
      <c r="F41" s="1" t="str">
        <f t="shared" si="3"/>
        <v/>
      </c>
      <c r="G41" s="1" t="str">
        <f t="shared" si="3"/>
        <v/>
      </c>
      <c r="H41" s="10" t="str">
        <f t="shared" si="3"/>
        <v/>
      </c>
      <c r="I41" s="1" t="str">
        <f t="shared" si="5"/>
        <v/>
      </c>
      <c r="J41" s="1" t="str">
        <f t="shared" si="6"/>
        <v/>
      </c>
    </row>
    <row r="42" spans="1:10" x14ac:dyDescent="0.35">
      <c r="E42" s="10" t="str">
        <f t="shared" si="4"/>
        <v/>
      </c>
      <c r="F42" s="1" t="str">
        <f t="shared" si="3"/>
        <v/>
      </c>
      <c r="G42" s="1" t="str">
        <f t="shared" si="3"/>
        <v/>
      </c>
      <c r="H42" s="10" t="str">
        <f t="shared" si="3"/>
        <v/>
      </c>
      <c r="I42" s="1" t="str">
        <f t="shared" si="5"/>
        <v/>
      </c>
      <c r="J42" s="1" t="str">
        <f t="shared" si="6"/>
        <v/>
      </c>
    </row>
    <row r="43" spans="1:10" x14ac:dyDescent="0.35">
      <c r="E43" s="10" t="str">
        <f t="shared" si="4"/>
        <v/>
      </c>
      <c r="F43" s="1" t="str">
        <f t="shared" si="3"/>
        <v/>
      </c>
      <c r="G43" s="1" t="str">
        <f t="shared" si="3"/>
        <v/>
      </c>
      <c r="H43" s="10" t="str">
        <f t="shared" si="3"/>
        <v/>
      </c>
      <c r="I43" s="1" t="str">
        <f t="shared" si="5"/>
        <v/>
      </c>
      <c r="J43" s="1" t="str">
        <f t="shared" si="6"/>
        <v/>
      </c>
    </row>
    <row r="44" spans="1:10" x14ac:dyDescent="0.35">
      <c r="E44" s="10" t="str">
        <f t="shared" si="4"/>
        <v/>
      </c>
      <c r="F44" s="1" t="str">
        <f t="shared" si="3"/>
        <v/>
      </c>
      <c r="G44" s="1" t="str">
        <f t="shared" si="3"/>
        <v/>
      </c>
      <c r="H44" s="10" t="str">
        <f t="shared" si="3"/>
        <v/>
      </c>
      <c r="I44" s="1" t="str">
        <f t="shared" si="5"/>
        <v/>
      </c>
      <c r="J44" s="1" t="str">
        <f t="shared" si="6"/>
        <v/>
      </c>
    </row>
    <row r="45" spans="1:10" x14ac:dyDescent="0.35">
      <c r="E45" s="10" t="str">
        <f t="shared" si="4"/>
        <v/>
      </c>
      <c r="F45" s="1" t="str">
        <f t="shared" si="3"/>
        <v/>
      </c>
      <c r="G45" s="1" t="str">
        <f t="shared" si="3"/>
        <v/>
      </c>
      <c r="H45" s="10" t="str">
        <f t="shared" si="3"/>
        <v/>
      </c>
      <c r="I45" s="1" t="str">
        <f t="shared" si="5"/>
        <v/>
      </c>
      <c r="J45" s="1" t="str">
        <f t="shared" si="6"/>
        <v/>
      </c>
    </row>
    <row r="46" spans="1:10" x14ac:dyDescent="0.35">
      <c r="E46" s="10" t="str">
        <f t="shared" si="4"/>
        <v/>
      </c>
      <c r="F46" s="1" t="str">
        <f t="shared" si="3"/>
        <v/>
      </c>
      <c r="G46" s="1" t="str">
        <f t="shared" si="3"/>
        <v/>
      </c>
      <c r="H46" s="10" t="str">
        <f t="shared" si="3"/>
        <v/>
      </c>
      <c r="I46" s="1" t="str">
        <f t="shared" si="5"/>
        <v/>
      </c>
      <c r="J46" s="1" t="str">
        <f t="shared" si="6"/>
        <v/>
      </c>
    </row>
    <row r="47" spans="1:10" x14ac:dyDescent="0.35">
      <c r="E47" s="10" t="str">
        <f t="shared" si="4"/>
        <v/>
      </c>
      <c r="F47" s="1" t="str">
        <f t="shared" si="3"/>
        <v/>
      </c>
      <c r="G47" s="1" t="str">
        <f t="shared" si="3"/>
        <v/>
      </c>
      <c r="H47" s="10" t="str">
        <f t="shared" si="3"/>
        <v/>
      </c>
      <c r="I47" s="1" t="str">
        <f t="shared" si="5"/>
        <v/>
      </c>
      <c r="J47" s="1" t="str">
        <f t="shared" si="6"/>
        <v/>
      </c>
    </row>
    <row r="48" spans="1:10" x14ac:dyDescent="0.35">
      <c r="E48" s="10" t="str">
        <f t="shared" si="4"/>
        <v/>
      </c>
      <c r="F48" s="1" t="str">
        <f t="shared" ref="F48:H67" si="7">_xlfn.IFS(ISTEXT(E48),E48,ISBLANK(E48),"",ISNUMBER(E48),"")</f>
        <v/>
      </c>
      <c r="G48" s="1" t="str">
        <f t="shared" si="7"/>
        <v/>
      </c>
      <c r="H48" s="10" t="str">
        <f t="shared" si="7"/>
        <v/>
      </c>
      <c r="I48" s="1" t="str">
        <f t="shared" si="5"/>
        <v/>
      </c>
      <c r="J48" s="1" t="str">
        <f t="shared" si="6"/>
        <v/>
      </c>
    </row>
    <row r="49" spans="5:10" x14ac:dyDescent="0.35">
      <c r="E49" s="10" t="str">
        <f t="shared" si="4"/>
        <v/>
      </c>
      <c r="F49" s="1" t="str">
        <f t="shared" si="7"/>
        <v/>
      </c>
      <c r="G49" s="1" t="str">
        <f t="shared" si="7"/>
        <v/>
      </c>
      <c r="H49" s="10" t="str">
        <f t="shared" si="7"/>
        <v/>
      </c>
      <c r="I49" s="1" t="str">
        <f t="shared" si="5"/>
        <v/>
      </c>
      <c r="J49" s="1" t="str">
        <f t="shared" si="6"/>
        <v/>
      </c>
    </row>
    <row r="50" spans="5:10" x14ac:dyDescent="0.35">
      <c r="E50" s="10" t="str">
        <f t="shared" si="4"/>
        <v/>
      </c>
      <c r="F50" s="1" t="str">
        <f t="shared" si="7"/>
        <v/>
      </c>
      <c r="G50" s="1" t="str">
        <f t="shared" si="7"/>
        <v/>
      </c>
      <c r="H50" s="10" t="str">
        <f t="shared" si="7"/>
        <v/>
      </c>
      <c r="I50" s="1" t="str">
        <f t="shared" si="5"/>
        <v/>
      </c>
      <c r="J50" s="1" t="str">
        <f t="shared" si="6"/>
        <v/>
      </c>
    </row>
    <row r="51" spans="5:10" x14ac:dyDescent="0.35">
      <c r="E51" s="10" t="str">
        <f t="shared" si="4"/>
        <v/>
      </c>
      <c r="F51" s="1" t="str">
        <f t="shared" si="7"/>
        <v/>
      </c>
      <c r="G51" s="1" t="str">
        <f t="shared" si="7"/>
        <v/>
      </c>
      <c r="H51" s="10" t="str">
        <f t="shared" si="7"/>
        <v/>
      </c>
      <c r="I51" s="1" t="str">
        <f t="shared" si="5"/>
        <v/>
      </c>
      <c r="J51" s="1" t="str">
        <f t="shared" si="6"/>
        <v/>
      </c>
    </row>
    <row r="52" spans="5:10" x14ac:dyDescent="0.35">
      <c r="E52" s="10" t="str">
        <f t="shared" si="4"/>
        <v/>
      </c>
      <c r="F52" s="1" t="str">
        <f t="shared" si="7"/>
        <v/>
      </c>
      <c r="G52" s="1" t="str">
        <f t="shared" si="7"/>
        <v/>
      </c>
      <c r="H52" s="10" t="str">
        <f t="shared" si="7"/>
        <v/>
      </c>
      <c r="I52" s="1" t="str">
        <f t="shared" si="5"/>
        <v/>
      </c>
      <c r="J52" s="1" t="str">
        <f t="shared" si="6"/>
        <v/>
      </c>
    </row>
    <row r="53" spans="5:10" x14ac:dyDescent="0.35">
      <c r="E53" s="10" t="str">
        <f t="shared" si="4"/>
        <v/>
      </c>
      <c r="F53" s="1" t="str">
        <f t="shared" si="7"/>
        <v/>
      </c>
      <c r="G53" s="1" t="str">
        <f t="shared" si="7"/>
        <v/>
      </c>
      <c r="H53" s="10" t="str">
        <f t="shared" si="7"/>
        <v/>
      </c>
      <c r="I53" s="1" t="str">
        <f t="shared" si="5"/>
        <v/>
      </c>
      <c r="J53" s="1" t="str">
        <f t="shared" si="6"/>
        <v/>
      </c>
    </row>
    <row r="54" spans="5:10" x14ac:dyDescent="0.35">
      <c r="E54" s="10" t="str">
        <f t="shared" si="4"/>
        <v/>
      </c>
      <c r="F54" s="1" t="str">
        <f t="shared" si="7"/>
        <v/>
      </c>
      <c r="G54" s="1" t="str">
        <f t="shared" si="7"/>
        <v/>
      </c>
      <c r="H54" s="10" t="str">
        <f t="shared" si="7"/>
        <v/>
      </c>
      <c r="I54" s="1" t="str">
        <f t="shared" si="5"/>
        <v/>
      </c>
      <c r="J54" s="1" t="str">
        <f t="shared" si="6"/>
        <v/>
      </c>
    </row>
    <row r="55" spans="5:10" x14ac:dyDescent="0.35">
      <c r="E55" s="10" t="str">
        <f t="shared" si="4"/>
        <v/>
      </c>
      <c r="F55" s="1" t="str">
        <f t="shared" si="7"/>
        <v/>
      </c>
      <c r="G55" s="1" t="str">
        <f t="shared" si="7"/>
        <v/>
      </c>
      <c r="H55" s="10" t="str">
        <f t="shared" si="7"/>
        <v/>
      </c>
      <c r="I55" s="1" t="str">
        <f t="shared" si="5"/>
        <v/>
      </c>
      <c r="J55" s="1" t="str">
        <f t="shared" si="6"/>
        <v/>
      </c>
    </row>
    <row r="56" spans="5:10" x14ac:dyDescent="0.35">
      <c r="E56" s="10" t="str">
        <f t="shared" si="4"/>
        <v/>
      </c>
      <c r="F56" s="1" t="str">
        <f t="shared" si="7"/>
        <v/>
      </c>
      <c r="G56" s="1" t="str">
        <f t="shared" si="7"/>
        <v/>
      </c>
      <c r="H56" s="10" t="str">
        <f t="shared" si="7"/>
        <v/>
      </c>
      <c r="I56" s="1" t="str">
        <f t="shared" si="5"/>
        <v/>
      </c>
      <c r="J56" s="1" t="str">
        <f t="shared" si="6"/>
        <v/>
      </c>
    </row>
    <row r="57" spans="5:10" x14ac:dyDescent="0.35">
      <c r="E57" s="10" t="str">
        <f t="shared" si="4"/>
        <v/>
      </c>
      <c r="F57" s="1" t="str">
        <f t="shared" si="7"/>
        <v/>
      </c>
      <c r="G57" s="1" t="str">
        <f t="shared" si="7"/>
        <v/>
      </c>
      <c r="H57" s="10" t="str">
        <f t="shared" si="7"/>
        <v/>
      </c>
      <c r="I57" s="1" t="str">
        <f t="shared" si="5"/>
        <v/>
      </c>
      <c r="J57" s="1" t="str">
        <f t="shared" si="6"/>
        <v/>
      </c>
    </row>
    <row r="58" spans="5:10" x14ac:dyDescent="0.35">
      <c r="E58" s="10" t="str">
        <f t="shared" si="4"/>
        <v/>
      </c>
      <c r="F58" s="1" t="str">
        <f t="shared" si="7"/>
        <v/>
      </c>
      <c r="G58" s="1" t="str">
        <f t="shared" si="7"/>
        <v/>
      </c>
      <c r="H58" s="10" t="str">
        <f t="shared" si="7"/>
        <v/>
      </c>
      <c r="I58" s="1" t="str">
        <f t="shared" si="5"/>
        <v/>
      </c>
      <c r="J58" s="1" t="str">
        <f t="shared" si="6"/>
        <v/>
      </c>
    </row>
    <row r="59" spans="5:10" x14ac:dyDescent="0.35">
      <c r="E59" s="10" t="str">
        <f t="shared" si="4"/>
        <v/>
      </c>
      <c r="F59" s="1" t="str">
        <f t="shared" si="7"/>
        <v/>
      </c>
      <c r="G59" s="1" t="str">
        <f t="shared" si="7"/>
        <v/>
      </c>
      <c r="H59" s="10" t="str">
        <f t="shared" si="7"/>
        <v/>
      </c>
      <c r="I59" s="1" t="str">
        <f t="shared" si="5"/>
        <v/>
      </c>
      <c r="J59" s="1" t="str">
        <f t="shared" si="6"/>
        <v/>
      </c>
    </row>
    <row r="60" spans="5:10" x14ac:dyDescent="0.35">
      <c r="E60" s="10" t="str">
        <f t="shared" si="4"/>
        <v/>
      </c>
      <c r="F60" s="1" t="str">
        <f t="shared" si="7"/>
        <v/>
      </c>
      <c r="G60" s="1" t="str">
        <f t="shared" si="7"/>
        <v/>
      </c>
      <c r="H60" s="10" t="str">
        <f t="shared" si="7"/>
        <v/>
      </c>
      <c r="I60" s="1" t="str">
        <f t="shared" si="5"/>
        <v/>
      </c>
      <c r="J60" s="1" t="str">
        <f t="shared" si="6"/>
        <v/>
      </c>
    </row>
    <row r="61" spans="5:10" x14ac:dyDescent="0.35">
      <c r="E61" s="10" t="str">
        <f t="shared" si="4"/>
        <v/>
      </c>
      <c r="F61" s="1" t="str">
        <f t="shared" si="7"/>
        <v/>
      </c>
      <c r="G61" s="1" t="str">
        <f t="shared" si="7"/>
        <v/>
      </c>
      <c r="H61" s="10" t="str">
        <f t="shared" si="7"/>
        <v/>
      </c>
      <c r="I61" s="1" t="str">
        <f t="shared" si="5"/>
        <v/>
      </c>
      <c r="J61" s="1" t="str">
        <f t="shared" si="6"/>
        <v/>
      </c>
    </row>
    <row r="62" spans="5:10" x14ac:dyDescent="0.35">
      <c r="E62" s="10" t="str">
        <f t="shared" si="4"/>
        <v/>
      </c>
      <c r="F62" s="1" t="str">
        <f t="shared" si="7"/>
        <v/>
      </c>
      <c r="G62" s="1" t="str">
        <f t="shared" si="7"/>
        <v/>
      </c>
      <c r="H62" s="10" t="str">
        <f t="shared" si="7"/>
        <v/>
      </c>
      <c r="I62" s="1" t="str">
        <f t="shared" si="5"/>
        <v/>
      </c>
      <c r="J62" s="1" t="str">
        <f t="shared" si="6"/>
        <v/>
      </c>
    </row>
    <row r="63" spans="5:10" x14ac:dyDescent="0.35">
      <c r="E63" s="10" t="str">
        <f t="shared" si="4"/>
        <v/>
      </c>
      <c r="F63" s="1" t="str">
        <f t="shared" si="7"/>
        <v/>
      </c>
      <c r="G63" s="1" t="str">
        <f t="shared" si="7"/>
        <v/>
      </c>
      <c r="H63" s="10" t="str">
        <f t="shared" si="7"/>
        <v/>
      </c>
      <c r="I63" s="1" t="str">
        <f t="shared" si="5"/>
        <v/>
      </c>
      <c r="J63" s="1" t="str">
        <f t="shared" si="6"/>
        <v/>
      </c>
    </row>
    <row r="64" spans="5:10" x14ac:dyDescent="0.35">
      <c r="E64" s="10" t="str">
        <f t="shared" si="4"/>
        <v/>
      </c>
      <c r="F64" s="1" t="str">
        <f t="shared" si="7"/>
        <v/>
      </c>
      <c r="G64" s="1" t="str">
        <f t="shared" si="7"/>
        <v/>
      </c>
      <c r="H64" s="10" t="str">
        <f t="shared" si="7"/>
        <v/>
      </c>
      <c r="I64" s="1" t="str">
        <f t="shared" si="5"/>
        <v/>
      </c>
      <c r="J64" s="1" t="str">
        <f t="shared" si="6"/>
        <v/>
      </c>
    </row>
    <row r="65" spans="5:10" x14ac:dyDescent="0.35">
      <c r="E65" s="10" t="str">
        <f t="shared" si="4"/>
        <v/>
      </c>
      <c r="F65" s="1" t="str">
        <f t="shared" si="7"/>
        <v/>
      </c>
      <c r="G65" s="1" t="str">
        <f t="shared" si="7"/>
        <v/>
      </c>
      <c r="H65" s="10" t="str">
        <f t="shared" si="7"/>
        <v/>
      </c>
      <c r="I65" s="1" t="str">
        <f t="shared" si="5"/>
        <v/>
      </c>
      <c r="J65" s="1" t="str">
        <f t="shared" si="6"/>
        <v/>
      </c>
    </row>
    <row r="66" spans="5:10" x14ac:dyDescent="0.35">
      <c r="E66" s="10" t="str">
        <f t="shared" ref="E66:E97" si="8">_xlfn.IFS(ISNUMBER(D66),100-ROUNDDOWN((D66/200)*100,1),ISBLANK(D66),"",ISTEXT(D66),D66)</f>
        <v/>
      </c>
      <c r="F66" s="1" t="str">
        <f t="shared" si="7"/>
        <v/>
      </c>
      <c r="G66" s="1" t="str">
        <f t="shared" si="7"/>
        <v/>
      </c>
      <c r="H66" s="10" t="str">
        <f t="shared" si="7"/>
        <v/>
      </c>
      <c r="I66" s="1" t="str">
        <f t="shared" ref="I66:I97" si="9">_xlfn.IFS(AND(ISNUMBER(E66), ISNUMBER(F66), ISNUMBER(G66), ISNUMBER(H66)), SUM(E66,F66,G66,H66), ISTEXT(E66), E66, ISTEXT(F66), F66, ISTEXT(G66), G66, ISTEXT(H66), H66, ISBLANK(E66),"",ISBLANK(F66),"",ISBLANK(G66),"",ISBLANK(H66),"")</f>
        <v/>
      </c>
      <c r="J66" s="1" t="str">
        <f t="shared" ref="J66:J97" si="10">_xlfn.IFS(ISNUMBER(I66),RANK(I66,$I$2:$I$132,1),ISTEXT(I66),I66)</f>
        <v/>
      </c>
    </row>
    <row r="67" spans="5:10" x14ac:dyDescent="0.35">
      <c r="E67" s="10" t="str">
        <f t="shared" si="8"/>
        <v/>
      </c>
      <c r="F67" s="1" t="str">
        <f t="shared" si="7"/>
        <v/>
      </c>
      <c r="G67" s="1" t="str">
        <f t="shared" si="7"/>
        <v/>
      </c>
      <c r="H67" s="10" t="str">
        <f t="shared" si="7"/>
        <v/>
      </c>
      <c r="I67" s="1" t="str">
        <f t="shared" si="9"/>
        <v/>
      </c>
      <c r="J67" s="1" t="str">
        <f t="shared" si="10"/>
        <v/>
      </c>
    </row>
    <row r="68" spans="5:10" x14ac:dyDescent="0.35">
      <c r="E68" s="10" t="str">
        <f t="shared" si="8"/>
        <v/>
      </c>
      <c r="F68" s="1" t="str">
        <f t="shared" ref="F68:H87" si="11">_xlfn.IFS(ISTEXT(E68),E68,ISBLANK(E68),"",ISNUMBER(E68),"")</f>
        <v/>
      </c>
      <c r="G68" s="1" t="str">
        <f t="shared" si="11"/>
        <v/>
      </c>
      <c r="H68" s="10" t="str">
        <f t="shared" si="11"/>
        <v/>
      </c>
      <c r="I68" s="1" t="str">
        <f t="shared" si="9"/>
        <v/>
      </c>
      <c r="J68" s="1" t="str">
        <f t="shared" si="10"/>
        <v/>
      </c>
    </row>
    <row r="69" spans="5:10" x14ac:dyDescent="0.35">
      <c r="E69" s="10" t="str">
        <f t="shared" si="8"/>
        <v/>
      </c>
      <c r="F69" s="1" t="str">
        <f t="shared" si="11"/>
        <v/>
      </c>
      <c r="G69" s="1" t="str">
        <f t="shared" si="11"/>
        <v/>
      </c>
      <c r="H69" s="10" t="str">
        <f t="shared" si="11"/>
        <v/>
      </c>
      <c r="I69" s="1" t="str">
        <f t="shared" si="9"/>
        <v/>
      </c>
      <c r="J69" s="1" t="str">
        <f t="shared" si="10"/>
        <v/>
      </c>
    </row>
    <row r="70" spans="5:10" x14ac:dyDescent="0.35">
      <c r="E70" s="10" t="str">
        <f t="shared" si="8"/>
        <v/>
      </c>
      <c r="F70" s="1" t="str">
        <f t="shared" si="11"/>
        <v/>
      </c>
      <c r="G70" s="1" t="str">
        <f t="shared" si="11"/>
        <v/>
      </c>
      <c r="H70" s="10" t="str">
        <f t="shared" si="11"/>
        <v/>
      </c>
      <c r="I70" s="1" t="str">
        <f t="shared" si="9"/>
        <v/>
      </c>
      <c r="J70" s="1" t="str">
        <f t="shared" si="10"/>
        <v/>
      </c>
    </row>
    <row r="71" spans="5:10" x14ac:dyDescent="0.35">
      <c r="E71" s="10" t="str">
        <f t="shared" si="8"/>
        <v/>
      </c>
      <c r="F71" s="1" t="str">
        <f t="shared" si="11"/>
        <v/>
      </c>
      <c r="G71" s="1" t="str">
        <f t="shared" si="11"/>
        <v/>
      </c>
      <c r="H71" s="10" t="str">
        <f t="shared" si="11"/>
        <v/>
      </c>
      <c r="I71" s="1" t="str">
        <f t="shared" si="9"/>
        <v/>
      </c>
      <c r="J71" s="1" t="str">
        <f t="shared" si="10"/>
        <v/>
      </c>
    </row>
    <row r="72" spans="5:10" x14ac:dyDescent="0.35">
      <c r="E72" s="10" t="str">
        <f t="shared" si="8"/>
        <v/>
      </c>
      <c r="F72" s="1" t="str">
        <f t="shared" si="11"/>
        <v/>
      </c>
      <c r="G72" s="1" t="str">
        <f t="shared" si="11"/>
        <v/>
      </c>
      <c r="H72" s="10" t="str">
        <f t="shared" si="11"/>
        <v/>
      </c>
      <c r="I72" s="1" t="str">
        <f t="shared" si="9"/>
        <v/>
      </c>
      <c r="J72" s="1" t="str">
        <f t="shared" si="10"/>
        <v/>
      </c>
    </row>
    <row r="73" spans="5:10" x14ac:dyDescent="0.35">
      <c r="E73" s="10" t="str">
        <f t="shared" si="8"/>
        <v/>
      </c>
      <c r="F73" s="1" t="str">
        <f t="shared" si="11"/>
        <v/>
      </c>
      <c r="G73" s="1" t="str">
        <f t="shared" si="11"/>
        <v/>
      </c>
      <c r="H73" s="10" t="str">
        <f t="shared" si="11"/>
        <v/>
      </c>
      <c r="I73" s="1" t="str">
        <f t="shared" si="9"/>
        <v/>
      </c>
      <c r="J73" s="1" t="str">
        <f t="shared" si="10"/>
        <v/>
      </c>
    </row>
    <row r="74" spans="5:10" x14ac:dyDescent="0.35">
      <c r="E74" s="10" t="str">
        <f t="shared" si="8"/>
        <v/>
      </c>
      <c r="F74" s="1" t="str">
        <f t="shared" si="11"/>
        <v/>
      </c>
      <c r="G74" s="1" t="str">
        <f t="shared" si="11"/>
        <v/>
      </c>
      <c r="H74" s="10" t="str">
        <f t="shared" si="11"/>
        <v/>
      </c>
      <c r="I74" s="1" t="str">
        <f t="shared" si="9"/>
        <v/>
      </c>
      <c r="J74" s="1" t="str">
        <f t="shared" si="10"/>
        <v/>
      </c>
    </row>
    <row r="75" spans="5:10" x14ac:dyDescent="0.35">
      <c r="E75" s="10" t="str">
        <f t="shared" si="8"/>
        <v/>
      </c>
      <c r="F75" s="1" t="str">
        <f t="shared" si="11"/>
        <v/>
      </c>
      <c r="G75" s="1" t="str">
        <f t="shared" si="11"/>
        <v/>
      </c>
      <c r="H75" s="10" t="str">
        <f t="shared" si="11"/>
        <v/>
      </c>
      <c r="I75" s="1" t="str">
        <f t="shared" si="9"/>
        <v/>
      </c>
      <c r="J75" s="1" t="str">
        <f t="shared" si="10"/>
        <v/>
      </c>
    </row>
    <row r="76" spans="5:10" x14ac:dyDescent="0.35">
      <c r="E76" s="10" t="str">
        <f t="shared" si="8"/>
        <v/>
      </c>
      <c r="F76" s="1" t="str">
        <f t="shared" si="11"/>
        <v/>
      </c>
      <c r="G76" s="1" t="str">
        <f t="shared" si="11"/>
        <v/>
      </c>
      <c r="H76" s="10" t="str">
        <f t="shared" si="11"/>
        <v/>
      </c>
      <c r="I76" s="1" t="str">
        <f t="shared" si="9"/>
        <v/>
      </c>
      <c r="J76" s="1" t="str">
        <f t="shared" si="10"/>
        <v/>
      </c>
    </row>
    <row r="77" spans="5:10" x14ac:dyDescent="0.35">
      <c r="E77" s="10" t="str">
        <f t="shared" si="8"/>
        <v/>
      </c>
      <c r="F77" s="1" t="str">
        <f t="shared" si="11"/>
        <v/>
      </c>
      <c r="G77" s="1" t="str">
        <f t="shared" si="11"/>
        <v/>
      </c>
      <c r="H77" s="10" t="str">
        <f t="shared" si="11"/>
        <v/>
      </c>
      <c r="I77" s="1" t="str">
        <f t="shared" si="9"/>
        <v/>
      </c>
      <c r="J77" s="1" t="str">
        <f t="shared" si="10"/>
        <v/>
      </c>
    </row>
    <row r="78" spans="5:10" x14ac:dyDescent="0.35">
      <c r="E78" s="10" t="str">
        <f t="shared" si="8"/>
        <v/>
      </c>
      <c r="F78" s="1" t="str">
        <f t="shared" si="11"/>
        <v/>
      </c>
      <c r="G78" s="1" t="str">
        <f t="shared" si="11"/>
        <v/>
      </c>
      <c r="H78" s="10" t="str">
        <f t="shared" si="11"/>
        <v/>
      </c>
      <c r="I78" s="1" t="str">
        <f t="shared" si="9"/>
        <v/>
      </c>
      <c r="J78" s="1" t="str">
        <f t="shared" si="10"/>
        <v/>
      </c>
    </row>
    <row r="79" spans="5:10" x14ac:dyDescent="0.35">
      <c r="E79" s="10" t="str">
        <f t="shared" si="8"/>
        <v/>
      </c>
      <c r="F79" s="1" t="str">
        <f t="shared" si="11"/>
        <v/>
      </c>
      <c r="G79" s="1" t="str">
        <f t="shared" si="11"/>
        <v/>
      </c>
      <c r="H79" s="10" t="str">
        <f t="shared" si="11"/>
        <v/>
      </c>
      <c r="I79" s="1" t="str">
        <f t="shared" si="9"/>
        <v/>
      </c>
      <c r="J79" s="1" t="str">
        <f t="shared" si="10"/>
        <v/>
      </c>
    </row>
    <row r="80" spans="5:10" x14ac:dyDescent="0.35">
      <c r="E80" s="10" t="str">
        <f t="shared" si="8"/>
        <v/>
      </c>
      <c r="F80" s="1" t="str">
        <f t="shared" si="11"/>
        <v/>
      </c>
      <c r="G80" s="1" t="str">
        <f t="shared" si="11"/>
        <v/>
      </c>
      <c r="H80" s="10" t="str">
        <f t="shared" si="11"/>
        <v/>
      </c>
      <c r="I80" s="1" t="str">
        <f t="shared" si="9"/>
        <v/>
      </c>
      <c r="J80" s="1" t="str">
        <f t="shared" si="10"/>
        <v/>
      </c>
    </row>
    <row r="81" spans="5:10" x14ac:dyDescent="0.35">
      <c r="E81" s="10" t="str">
        <f t="shared" si="8"/>
        <v/>
      </c>
      <c r="F81" s="1" t="str">
        <f t="shared" si="11"/>
        <v/>
      </c>
      <c r="G81" s="1" t="str">
        <f t="shared" si="11"/>
        <v/>
      </c>
      <c r="H81" s="10" t="str">
        <f t="shared" si="11"/>
        <v/>
      </c>
      <c r="I81" s="1" t="str">
        <f t="shared" si="9"/>
        <v/>
      </c>
      <c r="J81" s="1" t="str">
        <f t="shared" si="10"/>
        <v/>
      </c>
    </row>
    <row r="82" spans="5:10" x14ac:dyDescent="0.35">
      <c r="E82" s="10" t="str">
        <f t="shared" si="8"/>
        <v/>
      </c>
      <c r="F82" s="1" t="str">
        <f t="shared" si="11"/>
        <v/>
      </c>
      <c r="G82" s="1" t="str">
        <f t="shared" si="11"/>
        <v/>
      </c>
      <c r="H82" s="10" t="str">
        <f t="shared" si="11"/>
        <v/>
      </c>
      <c r="I82" s="1" t="str">
        <f t="shared" si="9"/>
        <v/>
      </c>
      <c r="J82" s="1" t="str">
        <f t="shared" si="10"/>
        <v/>
      </c>
    </row>
    <row r="83" spans="5:10" x14ac:dyDescent="0.35">
      <c r="E83" s="10" t="str">
        <f t="shared" si="8"/>
        <v/>
      </c>
      <c r="F83" s="1" t="str">
        <f t="shared" si="11"/>
        <v/>
      </c>
      <c r="G83" s="1" t="str">
        <f t="shared" si="11"/>
        <v/>
      </c>
      <c r="H83" s="10" t="str">
        <f t="shared" si="11"/>
        <v/>
      </c>
      <c r="I83" s="1" t="str">
        <f t="shared" si="9"/>
        <v/>
      </c>
      <c r="J83" s="1" t="str">
        <f t="shared" si="10"/>
        <v/>
      </c>
    </row>
    <row r="84" spans="5:10" x14ac:dyDescent="0.35">
      <c r="E84" s="10" t="str">
        <f t="shared" si="8"/>
        <v/>
      </c>
      <c r="F84" s="1" t="str">
        <f t="shared" si="11"/>
        <v/>
      </c>
      <c r="G84" s="1" t="str">
        <f t="shared" si="11"/>
        <v/>
      </c>
      <c r="H84" s="10" t="str">
        <f t="shared" si="11"/>
        <v/>
      </c>
      <c r="I84" s="1" t="str">
        <f t="shared" si="9"/>
        <v/>
      </c>
      <c r="J84" s="1" t="str">
        <f t="shared" si="10"/>
        <v/>
      </c>
    </row>
    <row r="85" spans="5:10" x14ac:dyDescent="0.35">
      <c r="E85" s="10" t="str">
        <f t="shared" si="8"/>
        <v/>
      </c>
      <c r="F85" s="1" t="str">
        <f t="shared" si="11"/>
        <v/>
      </c>
      <c r="G85" s="1" t="str">
        <f t="shared" si="11"/>
        <v/>
      </c>
      <c r="H85" s="10" t="str">
        <f t="shared" si="11"/>
        <v/>
      </c>
      <c r="I85" s="1" t="str">
        <f t="shared" si="9"/>
        <v/>
      </c>
      <c r="J85" s="1" t="str">
        <f t="shared" si="10"/>
        <v/>
      </c>
    </row>
    <row r="86" spans="5:10" x14ac:dyDescent="0.35">
      <c r="E86" s="10" t="str">
        <f t="shared" si="8"/>
        <v/>
      </c>
      <c r="F86" s="1" t="str">
        <f t="shared" si="11"/>
        <v/>
      </c>
      <c r="G86" s="1" t="str">
        <f t="shared" si="11"/>
        <v/>
      </c>
      <c r="H86" s="10" t="str">
        <f t="shared" si="11"/>
        <v/>
      </c>
      <c r="I86" s="1" t="str">
        <f t="shared" si="9"/>
        <v/>
      </c>
      <c r="J86" s="1" t="str">
        <f t="shared" si="10"/>
        <v/>
      </c>
    </row>
    <row r="87" spans="5:10" x14ac:dyDescent="0.35">
      <c r="E87" s="10" t="str">
        <f t="shared" si="8"/>
        <v/>
      </c>
      <c r="F87" s="1" t="str">
        <f t="shared" si="11"/>
        <v/>
      </c>
      <c r="G87" s="1" t="str">
        <f t="shared" si="11"/>
        <v/>
      </c>
      <c r="H87" s="10" t="str">
        <f t="shared" si="11"/>
        <v/>
      </c>
      <c r="I87" s="1" t="str">
        <f t="shared" si="9"/>
        <v/>
      </c>
      <c r="J87" s="1" t="str">
        <f t="shared" si="10"/>
        <v/>
      </c>
    </row>
    <row r="88" spans="5:10" x14ac:dyDescent="0.35">
      <c r="E88" s="10" t="str">
        <f t="shared" si="8"/>
        <v/>
      </c>
      <c r="F88" s="1" t="str">
        <f t="shared" ref="F88:H94" si="12">_xlfn.IFS(ISTEXT(E88),E88,ISBLANK(E88),"",ISNUMBER(E88),"")</f>
        <v/>
      </c>
      <c r="G88" s="1" t="str">
        <f t="shared" si="12"/>
        <v/>
      </c>
      <c r="H88" s="10" t="str">
        <f t="shared" si="12"/>
        <v/>
      </c>
      <c r="I88" s="1" t="str">
        <f t="shared" si="9"/>
        <v/>
      </c>
      <c r="J88" s="1" t="str">
        <f t="shared" si="10"/>
        <v/>
      </c>
    </row>
    <row r="89" spans="5:10" x14ac:dyDescent="0.35">
      <c r="E89" s="10" t="str">
        <f t="shared" si="8"/>
        <v/>
      </c>
      <c r="F89" s="1" t="str">
        <f t="shared" si="12"/>
        <v/>
      </c>
      <c r="G89" s="1" t="str">
        <f t="shared" si="12"/>
        <v/>
      </c>
      <c r="H89" s="10" t="str">
        <f t="shared" si="12"/>
        <v/>
      </c>
      <c r="I89" s="1" t="str">
        <f t="shared" si="9"/>
        <v/>
      </c>
      <c r="J89" s="1" t="str">
        <f t="shared" si="10"/>
        <v/>
      </c>
    </row>
    <row r="90" spans="5:10" x14ac:dyDescent="0.35">
      <c r="E90" s="10" t="str">
        <f t="shared" si="8"/>
        <v/>
      </c>
      <c r="F90" s="1" t="str">
        <f t="shared" si="12"/>
        <v/>
      </c>
      <c r="G90" s="1" t="str">
        <f t="shared" si="12"/>
        <v/>
      </c>
      <c r="H90" s="10" t="str">
        <f t="shared" si="12"/>
        <v/>
      </c>
      <c r="I90" s="1" t="str">
        <f t="shared" si="9"/>
        <v/>
      </c>
      <c r="J90" s="1" t="str">
        <f t="shared" si="10"/>
        <v/>
      </c>
    </row>
    <row r="91" spans="5:10" x14ac:dyDescent="0.35">
      <c r="E91" s="10" t="str">
        <f t="shared" si="8"/>
        <v/>
      </c>
      <c r="F91" s="1" t="str">
        <f t="shared" si="12"/>
        <v/>
      </c>
      <c r="G91" s="1" t="str">
        <f t="shared" si="12"/>
        <v/>
      </c>
      <c r="H91" s="10" t="str">
        <f t="shared" si="12"/>
        <v/>
      </c>
      <c r="I91" s="1" t="str">
        <f t="shared" si="9"/>
        <v/>
      </c>
      <c r="J91" s="1" t="str">
        <f t="shared" si="10"/>
        <v/>
      </c>
    </row>
    <row r="92" spans="5:10" x14ac:dyDescent="0.35">
      <c r="E92" s="10" t="str">
        <f t="shared" si="8"/>
        <v/>
      </c>
      <c r="F92" s="1" t="str">
        <f t="shared" si="12"/>
        <v/>
      </c>
      <c r="G92" s="1" t="str">
        <f t="shared" si="12"/>
        <v/>
      </c>
      <c r="H92" s="10" t="str">
        <f t="shared" si="12"/>
        <v/>
      </c>
      <c r="I92" s="1" t="str">
        <f t="shared" si="9"/>
        <v/>
      </c>
      <c r="J92" s="1" t="str">
        <f t="shared" si="10"/>
        <v/>
      </c>
    </row>
    <row r="93" spans="5:10" x14ac:dyDescent="0.35">
      <c r="E93" s="10" t="str">
        <f t="shared" si="8"/>
        <v/>
      </c>
      <c r="F93" s="1" t="str">
        <f t="shared" si="12"/>
        <v/>
      </c>
      <c r="G93" s="1" t="str">
        <f t="shared" si="12"/>
        <v/>
      </c>
      <c r="H93" s="10" t="str">
        <f t="shared" si="12"/>
        <v/>
      </c>
      <c r="I93" s="1" t="str">
        <f t="shared" si="9"/>
        <v/>
      </c>
      <c r="J93" s="1" t="str">
        <f t="shared" si="10"/>
        <v/>
      </c>
    </row>
    <row r="94" spans="5:10" x14ac:dyDescent="0.35">
      <c r="E94" s="10" t="str">
        <f t="shared" si="8"/>
        <v/>
      </c>
      <c r="F94" s="1" t="str">
        <f t="shared" si="12"/>
        <v/>
      </c>
      <c r="G94" s="1" t="str">
        <f t="shared" si="12"/>
        <v/>
      </c>
      <c r="H94" s="10" t="str">
        <f t="shared" si="12"/>
        <v/>
      </c>
      <c r="I94" s="1" t="str">
        <f t="shared" si="9"/>
        <v/>
      </c>
      <c r="J94" s="1" t="str">
        <f t="shared" si="10"/>
        <v/>
      </c>
    </row>
    <row r="95" spans="5:10" x14ac:dyDescent="0.35">
      <c r="E95" s="10" t="str">
        <f t="shared" si="8"/>
        <v/>
      </c>
      <c r="I95" s="1" t="str">
        <f t="shared" si="9"/>
        <v/>
      </c>
      <c r="J95" s="1" t="str">
        <f t="shared" si="10"/>
        <v/>
      </c>
    </row>
    <row r="96" spans="5:10" x14ac:dyDescent="0.35">
      <c r="E96" s="10" t="str">
        <f t="shared" si="8"/>
        <v/>
      </c>
      <c r="I96" s="1" t="str">
        <f t="shared" si="9"/>
        <v/>
      </c>
      <c r="J96" s="1" t="str">
        <f t="shared" si="10"/>
        <v/>
      </c>
    </row>
    <row r="97" spans="5:10" x14ac:dyDescent="0.35">
      <c r="E97" s="10" t="str">
        <f t="shared" si="8"/>
        <v/>
      </c>
      <c r="I97" s="1" t="str">
        <f t="shared" si="9"/>
        <v/>
      </c>
      <c r="J97" s="1" t="str">
        <f t="shared" si="10"/>
        <v/>
      </c>
    </row>
    <row r="98" spans="5:10" x14ac:dyDescent="0.35">
      <c r="E98" s="10" t="str">
        <f t="shared" ref="E98:E129" si="13">_xlfn.IFS(ISNUMBER(D98),100-ROUNDDOWN((D98/200)*100,1),ISBLANK(D98),"",ISTEXT(D98),D98)</f>
        <v/>
      </c>
      <c r="I98" s="1" t="str">
        <f t="shared" ref="I98:I129" si="14">_xlfn.IFS(AND(ISNUMBER(E98), ISNUMBER(F98), ISNUMBER(G98), ISNUMBER(H98)), SUM(E98,F98,G98,H98), ISTEXT(E98), E98, ISTEXT(F98), F98, ISTEXT(G98), G98, ISTEXT(H98), H98, ISBLANK(E98),"",ISBLANK(F98),"",ISBLANK(G98),"",ISBLANK(H98),"")</f>
        <v/>
      </c>
      <c r="J98" s="1" t="str">
        <f t="shared" ref="J98:J129" si="15">_xlfn.IFS(ISNUMBER(I98),RANK(I98,$I$2:$I$132,1),ISTEXT(I98),I98)</f>
        <v/>
      </c>
    </row>
    <row r="99" spans="5:10" x14ac:dyDescent="0.35">
      <c r="E99" s="10" t="str">
        <f t="shared" si="13"/>
        <v/>
      </c>
      <c r="I99" s="1" t="str">
        <f t="shared" si="14"/>
        <v/>
      </c>
      <c r="J99" s="1" t="str">
        <f t="shared" si="15"/>
        <v/>
      </c>
    </row>
    <row r="100" spans="5:10" x14ac:dyDescent="0.35">
      <c r="E100" s="10" t="str">
        <f t="shared" si="13"/>
        <v/>
      </c>
      <c r="I100" s="1" t="str">
        <f t="shared" si="14"/>
        <v/>
      </c>
      <c r="J100" s="1" t="str">
        <f t="shared" si="15"/>
        <v/>
      </c>
    </row>
    <row r="101" spans="5:10" x14ac:dyDescent="0.35">
      <c r="E101" s="10" t="str">
        <f t="shared" si="13"/>
        <v/>
      </c>
      <c r="I101" s="1" t="str">
        <f t="shared" si="14"/>
        <v/>
      </c>
      <c r="J101" s="1" t="str">
        <f t="shared" si="15"/>
        <v/>
      </c>
    </row>
    <row r="102" spans="5:10" x14ac:dyDescent="0.35">
      <c r="E102" s="10" t="str">
        <f t="shared" si="13"/>
        <v/>
      </c>
      <c r="I102" s="1" t="str">
        <f t="shared" si="14"/>
        <v/>
      </c>
      <c r="J102" s="1" t="str">
        <f t="shared" si="15"/>
        <v/>
      </c>
    </row>
    <row r="103" spans="5:10" x14ac:dyDescent="0.35">
      <c r="E103" s="10" t="str">
        <f t="shared" si="13"/>
        <v/>
      </c>
      <c r="I103" s="1" t="str">
        <f t="shared" si="14"/>
        <v/>
      </c>
      <c r="J103" s="1" t="str">
        <f t="shared" si="15"/>
        <v/>
      </c>
    </row>
    <row r="104" spans="5:10" x14ac:dyDescent="0.35">
      <c r="E104" s="10" t="str">
        <f t="shared" si="13"/>
        <v/>
      </c>
      <c r="I104" s="1" t="str">
        <f t="shared" si="14"/>
        <v/>
      </c>
      <c r="J104" s="1" t="str">
        <f t="shared" si="15"/>
        <v/>
      </c>
    </row>
    <row r="105" spans="5:10" x14ac:dyDescent="0.35">
      <c r="E105" s="10" t="str">
        <f t="shared" si="13"/>
        <v/>
      </c>
      <c r="I105" s="1" t="str">
        <f t="shared" si="14"/>
        <v/>
      </c>
      <c r="J105" s="1" t="str">
        <f t="shared" si="15"/>
        <v/>
      </c>
    </row>
    <row r="106" spans="5:10" x14ac:dyDescent="0.35">
      <c r="E106" s="10" t="str">
        <f t="shared" si="13"/>
        <v/>
      </c>
      <c r="I106" s="1" t="str">
        <f t="shared" si="14"/>
        <v/>
      </c>
      <c r="J106" s="1" t="str">
        <f t="shared" si="15"/>
        <v/>
      </c>
    </row>
    <row r="107" spans="5:10" x14ac:dyDescent="0.35">
      <c r="E107" s="10" t="str">
        <f t="shared" si="13"/>
        <v/>
      </c>
      <c r="I107" s="1" t="str">
        <f t="shared" si="14"/>
        <v/>
      </c>
      <c r="J107" s="1" t="str">
        <f t="shared" si="15"/>
        <v/>
      </c>
    </row>
    <row r="108" spans="5:10" x14ac:dyDescent="0.35">
      <c r="E108" s="10" t="str">
        <f t="shared" si="13"/>
        <v/>
      </c>
      <c r="I108" s="1" t="str">
        <f t="shared" si="14"/>
        <v/>
      </c>
      <c r="J108" s="1" t="str">
        <f t="shared" si="15"/>
        <v/>
      </c>
    </row>
    <row r="109" spans="5:10" x14ac:dyDescent="0.35">
      <c r="E109" s="10" t="str">
        <f t="shared" si="13"/>
        <v/>
      </c>
      <c r="I109" s="1" t="str">
        <f t="shared" si="14"/>
        <v/>
      </c>
      <c r="J109" s="1" t="str">
        <f t="shared" si="15"/>
        <v/>
      </c>
    </row>
    <row r="110" spans="5:10" x14ac:dyDescent="0.35">
      <c r="E110" s="10" t="str">
        <f t="shared" si="13"/>
        <v/>
      </c>
      <c r="I110" s="1" t="str">
        <f t="shared" si="14"/>
        <v/>
      </c>
      <c r="J110" s="1" t="str">
        <f t="shared" si="15"/>
        <v/>
      </c>
    </row>
    <row r="111" spans="5:10" x14ac:dyDescent="0.35">
      <c r="E111" s="10" t="str">
        <f t="shared" si="13"/>
        <v/>
      </c>
      <c r="I111" s="1" t="str">
        <f t="shared" si="14"/>
        <v/>
      </c>
      <c r="J111" s="1" t="str">
        <f t="shared" si="15"/>
        <v/>
      </c>
    </row>
    <row r="112" spans="5:10" x14ac:dyDescent="0.35">
      <c r="E112" s="10" t="str">
        <f t="shared" si="13"/>
        <v/>
      </c>
      <c r="I112" s="1" t="str">
        <f t="shared" si="14"/>
        <v/>
      </c>
      <c r="J112" s="1" t="str">
        <f t="shared" si="15"/>
        <v/>
      </c>
    </row>
    <row r="113" spans="1:10" x14ac:dyDescent="0.35">
      <c r="E113" s="10" t="str">
        <f t="shared" si="13"/>
        <v/>
      </c>
      <c r="I113" s="1" t="str">
        <f t="shared" si="14"/>
        <v/>
      </c>
      <c r="J113" s="1" t="str">
        <f t="shared" si="15"/>
        <v/>
      </c>
    </row>
    <row r="114" spans="1:10" x14ac:dyDescent="0.35">
      <c r="E114" s="10" t="str">
        <f t="shared" si="13"/>
        <v/>
      </c>
      <c r="I114" s="1" t="str">
        <f t="shared" si="14"/>
        <v/>
      </c>
      <c r="J114" s="1" t="str">
        <f t="shared" si="15"/>
        <v/>
      </c>
    </row>
    <row r="115" spans="1:10" x14ac:dyDescent="0.35">
      <c r="E115" s="10" t="str">
        <f t="shared" si="13"/>
        <v/>
      </c>
      <c r="I115" s="1" t="str">
        <f t="shared" si="14"/>
        <v/>
      </c>
      <c r="J115" s="1" t="str">
        <f t="shared" si="15"/>
        <v/>
      </c>
    </row>
    <row r="116" spans="1:10" x14ac:dyDescent="0.35">
      <c r="E116" s="10" t="str">
        <f t="shared" si="13"/>
        <v/>
      </c>
      <c r="I116" s="1" t="str">
        <f t="shared" si="14"/>
        <v/>
      </c>
      <c r="J116" s="1" t="str">
        <f t="shared" si="15"/>
        <v/>
      </c>
    </row>
    <row r="117" spans="1:10" x14ac:dyDescent="0.35">
      <c r="E117" s="10" t="str">
        <f t="shared" si="13"/>
        <v/>
      </c>
      <c r="I117" s="1" t="str">
        <f t="shared" si="14"/>
        <v/>
      </c>
      <c r="J117" s="1" t="str">
        <f t="shared" si="15"/>
        <v/>
      </c>
    </row>
    <row r="118" spans="1:10" x14ac:dyDescent="0.35">
      <c r="E118" s="10" t="str">
        <f t="shared" si="13"/>
        <v/>
      </c>
      <c r="I118" s="1" t="str">
        <f t="shared" si="14"/>
        <v/>
      </c>
      <c r="J118" s="1" t="str">
        <f t="shared" si="15"/>
        <v/>
      </c>
    </row>
    <row r="119" spans="1:10" x14ac:dyDescent="0.35">
      <c r="E119" s="10" t="str">
        <f t="shared" si="13"/>
        <v/>
      </c>
      <c r="I119" s="1" t="str">
        <f t="shared" si="14"/>
        <v/>
      </c>
      <c r="J119" s="1" t="str">
        <f t="shared" si="15"/>
        <v/>
      </c>
    </row>
    <row r="120" spans="1:10" x14ac:dyDescent="0.35">
      <c r="E120" s="10" t="str">
        <f t="shared" si="13"/>
        <v/>
      </c>
      <c r="I120" s="1" t="str">
        <f t="shared" si="14"/>
        <v/>
      </c>
      <c r="J120" s="1" t="str">
        <f t="shared" si="15"/>
        <v/>
      </c>
    </row>
    <row r="121" spans="1:10" x14ac:dyDescent="0.35">
      <c r="E121" s="10" t="str">
        <f t="shared" si="13"/>
        <v/>
      </c>
      <c r="I121" s="1" t="str">
        <f t="shared" si="14"/>
        <v/>
      </c>
      <c r="J121" s="1" t="str">
        <f t="shared" si="15"/>
        <v/>
      </c>
    </row>
    <row r="122" spans="1:10" x14ac:dyDescent="0.35">
      <c r="E122" s="10" t="str">
        <f t="shared" si="13"/>
        <v/>
      </c>
      <c r="I122" s="1" t="str">
        <f t="shared" si="14"/>
        <v/>
      </c>
      <c r="J122" s="1" t="str">
        <f t="shared" si="15"/>
        <v/>
      </c>
    </row>
    <row r="123" spans="1:10" x14ac:dyDescent="0.35">
      <c r="E123" s="10" t="str">
        <f t="shared" si="13"/>
        <v/>
      </c>
      <c r="I123" s="1" t="str">
        <f t="shared" si="14"/>
        <v/>
      </c>
      <c r="J123" s="1" t="str">
        <f t="shared" si="15"/>
        <v/>
      </c>
    </row>
    <row r="124" spans="1:10" x14ac:dyDescent="0.35">
      <c r="E124" s="10" t="str">
        <f t="shared" si="13"/>
        <v/>
      </c>
      <c r="I124" s="1" t="str">
        <f t="shared" si="14"/>
        <v/>
      </c>
      <c r="J124" s="1" t="str">
        <f t="shared" si="15"/>
        <v/>
      </c>
    </row>
    <row r="125" spans="1:10" x14ac:dyDescent="0.35">
      <c r="E125" s="10" t="str">
        <f t="shared" si="13"/>
        <v/>
      </c>
      <c r="I125" s="1" t="str">
        <f t="shared" si="14"/>
        <v/>
      </c>
      <c r="J125" s="1" t="str">
        <f t="shared" si="15"/>
        <v/>
      </c>
    </row>
    <row r="126" spans="1:10" x14ac:dyDescent="0.35">
      <c r="E126" s="10" t="str">
        <f t="shared" si="13"/>
        <v/>
      </c>
      <c r="I126" s="1" t="str">
        <f t="shared" si="14"/>
        <v/>
      </c>
      <c r="J126" s="1" t="str">
        <f t="shared" si="15"/>
        <v/>
      </c>
    </row>
    <row r="127" spans="1:10" x14ac:dyDescent="0.35">
      <c r="A127" s="12">
        <v>191</v>
      </c>
      <c r="B127" s="24" t="s">
        <v>376</v>
      </c>
      <c r="C127" s="24" t="s">
        <v>377</v>
      </c>
      <c r="D127" s="15">
        <v>133.5</v>
      </c>
      <c r="E127" s="15">
        <f t="shared" si="13"/>
        <v>33.299999999999997</v>
      </c>
      <c r="F127" s="12">
        <v>0</v>
      </c>
      <c r="G127" s="12" t="s">
        <v>465</v>
      </c>
      <c r="H127" s="15" t="str">
        <f t="shared" ref="H127:H132" si="16">_xlfn.IFS(ISTEXT(G127),G127,ISBLANK(G127),"",ISNUMBER(G127),"")</f>
        <v>E</v>
      </c>
      <c r="I127" s="12" t="str">
        <f t="shared" si="14"/>
        <v>E</v>
      </c>
      <c r="J127" s="12" t="str">
        <f t="shared" si="15"/>
        <v>E</v>
      </c>
    </row>
    <row r="128" spans="1:10" x14ac:dyDescent="0.35">
      <c r="A128" s="12">
        <v>192</v>
      </c>
      <c r="B128" s="24" t="s">
        <v>378</v>
      </c>
      <c r="C128" s="24" t="s">
        <v>379</v>
      </c>
      <c r="D128" s="15">
        <v>118.5</v>
      </c>
      <c r="E128" s="15">
        <f t="shared" si="13"/>
        <v>40.799999999999997</v>
      </c>
      <c r="F128" s="12" t="s">
        <v>465</v>
      </c>
      <c r="G128" s="12" t="str">
        <f>_xlfn.IFS(ISTEXT(F128),F128,ISBLANK(F128),"",ISNUMBER(F128),"")</f>
        <v>E</v>
      </c>
      <c r="H128" s="15" t="str">
        <f t="shared" si="16"/>
        <v>E</v>
      </c>
      <c r="I128" s="12" t="str">
        <f t="shared" si="14"/>
        <v>E</v>
      </c>
      <c r="J128" s="12" t="str">
        <f t="shared" si="15"/>
        <v>E</v>
      </c>
    </row>
    <row r="129" spans="1:10" x14ac:dyDescent="0.35">
      <c r="A129" s="12">
        <v>193</v>
      </c>
      <c r="B129" s="24" t="s">
        <v>380</v>
      </c>
      <c r="C129" s="24" t="s">
        <v>381</v>
      </c>
      <c r="D129" s="15">
        <v>134</v>
      </c>
      <c r="E129" s="15">
        <f t="shared" si="13"/>
        <v>33</v>
      </c>
      <c r="F129" s="12">
        <v>0</v>
      </c>
      <c r="G129" s="12" t="s">
        <v>465</v>
      </c>
      <c r="H129" s="15" t="str">
        <f t="shared" si="16"/>
        <v>E</v>
      </c>
      <c r="I129" s="12" t="str">
        <f t="shared" si="14"/>
        <v>E</v>
      </c>
      <c r="J129" s="12" t="str">
        <f t="shared" si="15"/>
        <v>E</v>
      </c>
    </row>
    <row r="130" spans="1:10" x14ac:dyDescent="0.35">
      <c r="A130" s="12">
        <v>205</v>
      </c>
      <c r="B130" s="24" t="s">
        <v>403</v>
      </c>
      <c r="C130" s="24" t="s">
        <v>404</v>
      </c>
      <c r="D130" s="15">
        <v>136.5</v>
      </c>
      <c r="E130" s="15">
        <f t="shared" ref="E130:E134" si="17">_xlfn.IFS(ISNUMBER(D130),100-ROUNDDOWN((D130/200)*100,1),ISBLANK(D130),"",ISTEXT(D130),D130)</f>
        <v>31.799999999999997</v>
      </c>
      <c r="F130" s="12" t="s">
        <v>465</v>
      </c>
      <c r="G130" s="12" t="str">
        <f>_xlfn.IFS(ISTEXT(F130),F130,ISBLANK(F130),"",ISNUMBER(F130),"")</f>
        <v>E</v>
      </c>
      <c r="H130" s="15" t="str">
        <f t="shared" si="16"/>
        <v>E</v>
      </c>
      <c r="I130" s="12" t="str">
        <f t="shared" ref="I130:I132" si="18">_xlfn.IFS(AND(ISNUMBER(E130), ISNUMBER(F130), ISNUMBER(G130), ISNUMBER(H130)), SUM(E130,F130,G130,H130), ISTEXT(E130), E130, ISTEXT(F130), F130, ISTEXT(G130), G130, ISTEXT(H130), H130, ISBLANK(E130),"",ISBLANK(F130),"",ISBLANK(G130),"",ISBLANK(H130),"")</f>
        <v>E</v>
      </c>
      <c r="J130" s="12" t="str">
        <f t="shared" ref="J130:J132" si="19">_xlfn.IFS(ISNUMBER(I130),RANK(I130,$I$2:$I$132,1),ISTEXT(I130),I130)</f>
        <v>E</v>
      </c>
    </row>
    <row r="131" spans="1:10" x14ac:dyDescent="0.35">
      <c r="A131" s="12">
        <v>180</v>
      </c>
      <c r="B131" s="24" t="s">
        <v>356</v>
      </c>
      <c r="C131" s="24" t="s">
        <v>357</v>
      </c>
      <c r="D131" s="15" t="s">
        <v>464</v>
      </c>
      <c r="E131" s="15" t="str">
        <f t="shared" si="17"/>
        <v>NS</v>
      </c>
      <c r="F131" s="12" t="str">
        <f>_xlfn.IFS(ISTEXT(E131),E131,ISBLANK(E131),"",ISNUMBER(E131),"")</f>
        <v>NS</v>
      </c>
      <c r="G131" s="12" t="str">
        <f>_xlfn.IFS(ISTEXT(F131),F131,ISBLANK(F131),"",ISNUMBER(F131),"")</f>
        <v>NS</v>
      </c>
      <c r="H131" s="15" t="str">
        <f t="shared" si="16"/>
        <v>NS</v>
      </c>
      <c r="I131" s="12" t="str">
        <f t="shared" si="18"/>
        <v>NS</v>
      </c>
      <c r="J131" s="12" t="str">
        <f t="shared" si="19"/>
        <v>NS</v>
      </c>
    </row>
    <row r="132" spans="1:10" x14ac:dyDescent="0.35">
      <c r="A132" s="12">
        <v>209</v>
      </c>
      <c r="B132" s="24" t="s">
        <v>233</v>
      </c>
      <c r="C132" s="24" t="s">
        <v>411</v>
      </c>
      <c r="D132" s="15">
        <v>127.5</v>
      </c>
      <c r="E132" s="15">
        <f t="shared" si="17"/>
        <v>36.299999999999997</v>
      </c>
      <c r="F132" s="12">
        <v>4</v>
      </c>
      <c r="G132" s="12" t="s">
        <v>466</v>
      </c>
      <c r="H132" s="15" t="str">
        <f t="shared" si="16"/>
        <v>R</v>
      </c>
      <c r="I132" s="12" t="str">
        <f t="shared" si="18"/>
        <v>R</v>
      </c>
      <c r="J132" s="12" t="str">
        <f t="shared" si="19"/>
        <v>R</v>
      </c>
    </row>
    <row r="133" spans="1:10" x14ac:dyDescent="0.35">
      <c r="E133" s="10" t="str">
        <f t="shared" si="17"/>
        <v/>
      </c>
    </row>
    <row r="134" spans="1:10" x14ac:dyDescent="0.35">
      <c r="E134" s="10" t="str">
        <f t="shared" si="17"/>
        <v/>
      </c>
    </row>
  </sheetData>
  <autoFilter ref="A1:J1" xr:uid="{35FF7EDE-3251-4466-8CA5-11FEB68815D6}">
    <sortState ref="A2:J134">
      <sortCondition ref="J1"/>
    </sortState>
  </autoFilter>
  <conditionalFormatting sqref="B2:B8">
    <cfRule type="duplicateValues" dxfId="2" priority="3"/>
  </conditionalFormatting>
  <conditionalFormatting sqref="B9:B20">
    <cfRule type="duplicateValues" dxfId="1" priority="2"/>
  </conditionalFormatting>
  <conditionalFormatting sqref="B21:B33">
    <cfRule type="duplicateValues" dxfId="0" priority="1"/>
  </conditionalFormatting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F415-00C3-4881-82CA-61759FC8E358}">
  <sheetPr>
    <pageSetUpPr fitToPage="1"/>
  </sheetPr>
  <dimension ref="A1:J134"/>
  <sheetViews>
    <sheetView workbookViewId="0">
      <selection activeCell="C22" sqref="C22"/>
    </sheetView>
  </sheetViews>
  <sheetFormatPr defaultRowHeight="14.5" x14ac:dyDescent="0.35"/>
  <cols>
    <col min="1" max="1" width="9.90625" bestFit="1" customWidth="1"/>
    <col min="2" max="2" width="18.7265625" bestFit="1" customWidth="1"/>
    <col min="3" max="3" width="24.08984375" bestFit="1" customWidth="1"/>
    <col min="4" max="4" width="10.6328125" style="8" bestFit="1" customWidth="1"/>
    <col min="5" max="5" width="8.6328125" style="8" bestFit="1" customWidth="1"/>
    <col min="6" max="6" width="8.1796875" bestFit="1" customWidth="1"/>
    <col min="8" max="8" width="9.7265625" style="8" bestFit="1" customWidth="1"/>
    <col min="9" max="9" width="7.90625" style="8" bestFit="1" customWidth="1"/>
    <col min="10" max="10" width="7.90625" bestFit="1" customWidth="1"/>
  </cols>
  <sheetData>
    <row r="1" spans="1:10" x14ac:dyDescent="0.35">
      <c r="A1" s="3" t="s">
        <v>9</v>
      </c>
      <c r="B1" s="3" t="s">
        <v>0</v>
      </c>
      <c r="C1" s="3" t="s">
        <v>1</v>
      </c>
      <c r="D1" s="9" t="s">
        <v>2</v>
      </c>
      <c r="E1" s="9" t="s">
        <v>3</v>
      </c>
      <c r="F1" s="3" t="s">
        <v>4</v>
      </c>
      <c r="G1" s="3" t="s">
        <v>5</v>
      </c>
      <c r="H1" s="9" t="s">
        <v>6</v>
      </c>
      <c r="I1" s="9" t="s">
        <v>7</v>
      </c>
      <c r="J1" s="3" t="s">
        <v>8</v>
      </c>
    </row>
    <row r="2" spans="1:10" x14ac:dyDescent="0.35">
      <c r="A2" s="3">
        <v>211</v>
      </c>
      <c r="B2" s="4" t="s">
        <v>147</v>
      </c>
      <c r="C2" s="4" t="s">
        <v>413</v>
      </c>
      <c r="D2" s="9">
        <v>138.5</v>
      </c>
      <c r="E2" s="9">
        <f t="shared" ref="E2:E33" si="0">_xlfn.IFS(ISNUMBER(D2),100-ROUNDDOWN((D2/200)*100,1),ISBLANK(D2),"",ISTEXT(D2),D2)</f>
        <v>30.799999999999997</v>
      </c>
      <c r="F2" s="3">
        <v>0</v>
      </c>
      <c r="G2" s="3">
        <v>0</v>
      </c>
      <c r="H2" s="9">
        <v>0</v>
      </c>
      <c r="I2" s="9">
        <f t="shared" ref="I2:I33" si="1">_xlfn.IFS(AND(ISNUMBER(E2), ISNUMBER(F2), ISNUMBER(G2), ISNUMBER(H2)), SUM(E2,F2,G2,H2), ISTEXT(E2), E2, ISTEXT(F2), F2, ISTEXT(G2), G2, ISTEXT(H2), H2, ISBLANK(E2),"",ISBLANK(F2),"",ISBLANK(G2),"",ISBLANK(H2),"")</f>
        <v>30.799999999999997</v>
      </c>
      <c r="J2" s="3">
        <f t="shared" ref="J2:J33" si="2">_xlfn.IFS(ISNUMBER(I2),RANK(I2,$I$2:$I$132,1),ISTEXT(I2),I2)</f>
        <v>1</v>
      </c>
    </row>
    <row r="3" spans="1:10" x14ac:dyDescent="0.35">
      <c r="A3" s="3">
        <v>221</v>
      </c>
      <c r="B3" s="4" t="s">
        <v>207</v>
      </c>
      <c r="C3" s="4" t="s">
        <v>430</v>
      </c>
      <c r="D3" s="9">
        <v>137</v>
      </c>
      <c r="E3" s="9">
        <f t="shared" si="0"/>
        <v>31.5</v>
      </c>
      <c r="F3" s="3">
        <v>0</v>
      </c>
      <c r="G3" s="3">
        <v>0</v>
      </c>
      <c r="H3" s="9">
        <v>0</v>
      </c>
      <c r="I3" s="9">
        <f t="shared" si="1"/>
        <v>31.5</v>
      </c>
      <c r="J3" s="3">
        <f t="shared" si="2"/>
        <v>2</v>
      </c>
    </row>
    <row r="4" spans="1:10" x14ac:dyDescent="0.35">
      <c r="A4" s="3">
        <v>222</v>
      </c>
      <c r="B4" s="4" t="s">
        <v>273</v>
      </c>
      <c r="C4" s="4" t="s">
        <v>431</v>
      </c>
      <c r="D4" s="9">
        <v>137</v>
      </c>
      <c r="E4" s="9">
        <f t="shared" si="0"/>
        <v>31.5</v>
      </c>
      <c r="F4" s="21">
        <v>0</v>
      </c>
      <c r="G4" s="3">
        <v>0</v>
      </c>
      <c r="H4" s="9">
        <v>0</v>
      </c>
      <c r="I4" s="9">
        <f t="shared" si="1"/>
        <v>31.5</v>
      </c>
      <c r="J4" s="3">
        <f t="shared" si="2"/>
        <v>2</v>
      </c>
    </row>
    <row r="5" spans="1:10" x14ac:dyDescent="0.35">
      <c r="A5" s="3">
        <v>230</v>
      </c>
      <c r="B5" s="4" t="s">
        <v>443</v>
      </c>
      <c r="C5" s="4" t="s">
        <v>444</v>
      </c>
      <c r="D5" s="9">
        <v>135</v>
      </c>
      <c r="E5" s="9">
        <f t="shared" si="0"/>
        <v>32.5</v>
      </c>
      <c r="F5" s="3">
        <v>0</v>
      </c>
      <c r="G5" s="3">
        <v>0</v>
      </c>
      <c r="H5" s="9">
        <v>0</v>
      </c>
      <c r="I5" s="9">
        <f t="shared" si="1"/>
        <v>32.5</v>
      </c>
      <c r="J5" s="3">
        <f t="shared" si="2"/>
        <v>4</v>
      </c>
    </row>
    <row r="6" spans="1:10" x14ac:dyDescent="0.35">
      <c r="A6" s="3">
        <v>236</v>
      </c>
      <c r="B6" s="4" t="s">
        <v>70</v>
      </c>
      <c r="C6" s="4" t="s">
        <v>454</v>
      </c>
      <c r="D6" s="9">
        <v>135</v>
      </c>
      <c r="E6" s="9">
        <f t="shared" si="0"/>
        <v>32.5</v>
      </c>
      <c r="F6" s="3">
        <v>0</v>
      </c>
      <c r="G6" s="3">
        <v>0</v>
      </c>
      <c r="H6" s="9">
        <v>0</v>
      </c>
      <c r="I6" s="9">
        <f t="shared" si="1"/>
        <v>32.5</v>
      </c>
      <c r="J6" s="3">
        <f t="shared" si="2"/>
        <v>4</v>
      </c>
    </row>
    <row r="7" spans="1:10" x14ac:dyDescent="0.35">
      <c r="A7" s="3">
        <v>231</v>
      </c>
      <c r="B7" s="4" t="s">
        <v>445</v>
      </c>
      <c r="C7" s="4" t="s">
        <v>446</v>
      </c>
      <c r="D7" s="9">
        <v>132</v>
      </c>
      <c r="E7" s="9">
        <f t="shared" si="0"/>
        <v>34</v>
      </c>
      <c r="F7" s="3">
        <v>0</v>
      </c>
      <c r="G7" s="3">
        <v>0</v>
      </c>
      <c r="H7" s="9">
        <v>0</v>
      </c>
      <c r="I7" s="9">
        <f t="shared" si="1"/>
        <v>34</v>
      </c>
      <c r="J7" s="3">
        <f t="shared" si="2"/>
        <v>6</v>
      </c>
    </row>
    <row r="8" spans="1:10" x14ac:dyDescent="0.35">
      <c r="A8" s="3">
        <v>232</v>
      </c>
      <c r="B8" s="4" t="s">
        <v>447</v>
      </c>
      <c r="C8" s="4" t="s">
        <v>49</v>
      </c>
      <c r="D8" s="9">
        <v>131.5</v>
      </c>
      <c r="E8" s="9">
        <f t="shared" si="0"/>
        <v>34.299999999999997</v>
      </c>
      <c r="F8" s="3">
        <v>0</v>
      </c>
      <c r="G8" s="3">
        <v>0</v>
      </c>
      <c r="H8" s="16">
        <v>0.3</v>
      </c>
      <c r="I8" s="9">
        <f t="shared" si="1"/>
        <v>34.599999999999994</v>
      </c>
      <c r="J8" s="3">
        <f t="shared" si="2"/>
        <v>7</v>
      </c>
    </row>
    <row r="9" spans="1:10" x14ac:dyDescent="0.35">
      <c r="A9" s="3">
        <v>245</v>
      </c>
      <c r="B9" s="4" t="s">
        <v>273</v>
      </c>
      <c r="C9" s="4" t="s">
        <v>463</v>
      </c>
      <c r="D9" s="9">
        <v>136.5</v>
      </c>
      <c r="E9" s="9">
        <f t="shared" si="0"/>
        <v>31.799999999999997</v>
      </c>
      <c r="F9" s="3">
        <v>4</v>
      </c>
      <c r="G9" s="3">
        <v>0</v>
      </c>
      <c r="H9" s="9">
        <v>0</v>
      </c>
      <c r="I9" s="9">
        <f t="shared" si="1"/>
        <v>35.799999999999997</v>
      </c>
      <c r="J9" s="3">
        <f t="shared" si="2"/>
        <v>8</v>
      </c>
    </row>
    <row r="10" spans="1:10" x14ac:dyDescent="0.35">
      <c r="A10" s="3">
        <v>219</v>
      </c>
      <c r="B10" s="4" t="s">
        <v>426</v>
      </c>
      <c r="C10" s="4" t="s">
        <v>427</v>
      </c>
      <c r="D10" s="9">
        <v>127</v>
      </c>
      <c r="E10" s="9">
        <f t="shared" si="0"/>
        <v>36.5</v>
      </c>
      <c r="F10" s="3">
        <v>0</v>
      </c>
      <c r="G10" s="3">
        <v>0</v>
      </c>
      <c r="H10" s="9">
        <v>0</v>
      </c>
      <c r="I10" s="9">
        <f t="shared" si="1"/>
        <v>36.5</v>
      </c>
      <c r="J10" s="3">
        <f t="shared" si="2"/>
        <v>9</v>
      </c>
    </row>
    <row r="11" spans="1:10" x14ac:dyDescent="0.35">
      <c r="A11" s="3">
        <v>241</v>
      </c>
      <c r="B11" s="4" t="s">
        <v>457</v>
      </c>
      <c r="C11" s="4" t="s">
        <v>458</v>
      </c>
      <c r="D11" s="9">
        <v>131.5</v>
      </c>
      <c r="E11" s="9">
        <f t="shared" si="0"/>
        <v>34.299999999999997</v>
      </c>
      <c r="F11" s="3">
        <v>0</v>
      </c>
      <c r="G11" s="3">
        <v>0</v>
      </c>
      <c r="H11" s="16">
        <v>3</v>
      </c>
      <c r="I11" s="9">
        <f t="shared" si="1"/>
        <v>37.299999999999997</v>
      </c>
      <c r="J11" s="3">
        <f t="shared" si="2"/>
        <v>10</v>
      </c>
    </row>
    <row r="12" spans="1:10" x14ac:dyDescent="0.35">
      <c r="A12" s="3">
        <v>237</v>
      </c>
      <c r="B12" s="4" t="s">
        <v>455</v>
      </c>
      <c r="C12" s="4" t="s">
        <v>456</v>
      </c>
      <c r="D12" s="9">
        <v>126.5</v>
      </c>
      <c r="E12" s="9">
        <f t="shared" si="0"/>
        <v>36.799999999999997</v>
      </c>
      <c r="F12" s="3">
        <v>0</v>
      </c>
      <c r="G12" s="3">
        <v>0</v>
      </c>
      <c r="H12" s="16">
        <v>0.8</v>
      </c>
      <c r="I12" s="9">
        <f t="shared" si="1"/>
        <v>37.599999999999994</v>
      </c>
      <c r="J12" s="3">
        <f t="shared" si="2"/>
        <v>11</v>
      </c>
    </row>
    <row r="13" spans="1:10" x14ac:dyDescent="0.35">
      <c r="A13" s="3">
        <v>212</v>
      </c>
      <c r="B13" s="4" t="s">
        <v>273</v>
      </c>
      <c r="C13" s="4" t="s">
        <v>414</v>
      </c>
      <c r="D13" s="9">
        <v>139.5</v>
      </c>
      <c r="E13" s="9">
        <f t="shared" si="0"/>
        <v>30.299999999999997</v>
      </c>
      <c r="F13" s="3">
        <v>8</v>
      </c>
      <c r="G13" s="3">
        <v>0</v>
      </c>
      <c r="H13" s="9">
        <v>0</v>
      </c>
      <c r="I13" s="9">
        <f t="shared" si="1"/>
        <v>38.299999999999997</v>
      </c>
      <c r="J13" s="3">
        <f t="shared" si="2"/>
        <v>12</v>
      </c>
    </row>
    <row r="14" spans="1:10" x14ac:dyDescent="0.35">
      <c r="A14" s="3">
        <v>213</v>
      </c>
      <c r="B14" s="4" t="s">
        <v>415</v>
      </c>
      <c r="C14" s="4" t="s">
        <v>416</v>
      </c>
      <c r="D14" s="9">
        <v>137</v>
      </c>
      <c r="E14" s="9">
        <f t="shared" si="0"/>
        <v>31.5</v>
      </c>
      <c r="F14" s="3">
        <v>4</v>
      </c>
      <c r="G14" s="3">
        <v>0</v>
      </c>
      <c r="H14" s="16">
        <v>2.8</v>
      </c>
      <c r="I14" s="9">
        <f t="shared" si="1"/>
        <v>38.299999999999997</v>
      </c>
      <c r="J14" s="3">
        <f t="shared" si="2"/>
        <v>12</v>
      </c>
    </row>
    <row r="15" spans="1:10" x14ac:dyDescent="0.35">
      <c r="A15" s="3">
        <v>225</v>
      </c>
      <c r="B15" s="4" t="s">
        <v>415</v>
      </c>
      <c r="C15" s="4" t="s">
        <v>434</v>
      </c>
      <c r="D15" s="9">
        <v>134</v>
      </c>
      <c r="E15" s="9">
        <f t="shared" si="0"/>
        <v>33</v>
      </c>
      <c r="F15" s="3">
        <v>8</v>
      </c>
      <c r="G15" s="3">
        <v>0</v>
      </c>
      <c r="H15" s="9">
        <v>0</v>
      </c>
      <c r="I15" s="9">
        <f t="shared" si="1"/>
        <v>41</v>
      </c>
      <c r="J15" s="3">
        <f t="shared" si="2"/>
        <v>14</v>
      </c>
    </row>
    <row r="16" spans="1:10" x14ac:dyDescent="0.35">
      <c r="A16" s="3">
        <v>218</v>
      </c>
      <c r="B16" s="4" t="s">
        <v>424</v>
      </c>
      <c r="C16" s="4" t="s">
        <v>425</v>
      </c>
      <c r="D16" s="9">
        <v>133</v>
      </c>
      <c r="E16" s="9">
        <f t="shared" si="0"/>
        <v>33.5</v>
      </c>
      <c r="F16" s="3">
        <v>8</v>
      </c>
      <c r="G16" s="3">
        <v>0</v>
      </c>
      <c r="H16" s="9">
        <v>0</v>
      </c>
      <c r="I16" s="9">
        <f t="shared" si="1"/>
        <v>41.5</v>
      </c>
      <c r="J16" s="3">
        <f t="shared" si="2"/>
        <v>15</v>
      </c>
    </row>
    <row r="17" spans="1:10" x14ac:dyDescent="0.35">
      <c r="A17" s="3">
        <v>227</v>
      </c>
      <c r="B17" s="4" t="s">
        <v>437</v>
      </c>
      <c r="C17" s="4" t="s">
        <v>438</v>
      </c>
      <c r="D17" s="9">
        <v>133.5</v>
      </c>
      <c r="E17" s="9">
        <f t="shared" si="0"/>
        <v>33.299999999999997</v>
      </c>
      <c r="F17" s="3">
        <v>8</v>
      </c>
      <c r="G17" s="3">
        <v>0</v>
      </c>
      <c r="H17" s="16">
        <v>3.8</v>
      </c>
      <c r="I17" s="9">
        <f t="shared" si="1"/>
        <v>45.099999999999994</v>
      </c>
      <c r="J17" s="3">
        <f t="shared" si="2"/>
        <v>16</v>
      </c>
    </row>
    <row r="18" spans="1:10" x14ac:dyDescent="0.35">
      <c r="A18" s="3">
        <v>235</v>
      </c>
      <c r="B18" s="4" t="s">
        <v>452</v>
      </c>
      <c r="C18" s="4" t="s">
        <v>453</v>
      </c>
      <c r="D18" s="9">
        <v>139.5</v>
      </c>
      <c r="E18" s="9">
        <f t="shared" si="0"/>
        <v>30.299999999999997</v>
      </c>
      <c r="F18" s="3">
        <v>16</v>
      </c>
      <c r="G18" s="3">
        <v>0</v>
      </c>
      <c r="H18" s="16">
        <v>0.8</v>
      </c>
      <c r="I18" s="9">
        <f t="shared" si="1"/>
        <v>47.099999999999994</v>
      </c>
      <c r="J18" s="3">
        <f t="shared" si="2"/>
        <v>17</v>
      </c>
    </row>
    <row r="19" spans="1:10" x14ac:dyDescent="0.35">
      <c r="A19" s="3">
        <v>226</v>
      </c>
      <c r="B19" s="4" t="s">
        <v>435</v>
      </c>
      <c r="C19" s="4" t="s">
        <v>436</v>
      </c>
      <c r="D19" s="9">
        <v>131</v>
      </c>
      <c r="E19" s="9">
        <f t="shared" si="0"/>
        <v>34.5</v>
      </c>
      <c r="F19" s="3">
        <v>16</v>
      </c>
      <c r="G19" s="3">
        <v>0</v>
      </c>
      <c r="H19" s="9">
        <v>0</v>
      </c>
      <c r="I19" s="9">
        <f t="shared" si="1"/>
        <v>50.5</v>
      </c>
      <c r="J19" s="3">
        <f t="shared" si="2"/>
        <v>18</v>
      </c>
    </row>
    <row r="20" spans="1:10" x14ac:dyDescent="0.35">
      <c r="A20" s="3">
        <v>217</v>
      </c>
      <c r="B20" s="4" t="s">
        <v>231</v>
      </c>
      <c r="C20" s="4" t="s">
        <v>423</v>
      </c>
      <c r="D20" s="9">
        <v>135.5</v>
      </c>
      <c r="E20" s="9">
        <f t="shared" si="0"/>
        <v>32.299999999999997</v>
      </c>
      <c r="F20" s="3">
        <v>0</v>
      </c>
      <c r="G20" s="3">
        <v>20</v>
      </c>
      <c r="H20" s="9">
        <v>0</v>
      </c>
      <c r="I20" s="9">
        <f t="shared" si="1"/>
        <v>52.3</v>
      </c>
      <c r="J20" s="3">
        <f t="shared" si="2"/>
        <v>19</v>
      </c>
    </row>
    <row r="21" spans="1:10" x14ac:dyDescent="0.35">
      <c r="A21" s="3">
        <v>224</v>
      </c>
      <c r="B21" s="6" t="s">
        <v>267</v>
      </c>
      <c r="C21" s="6" t="s">
        <v>412</v>
      </c>
      <c r="D21" s="9">
        <v>135</v>
      </c>
      <c r="E21" s="9">
        <f t="shared" si="0"/>
        <v>32.5</v>
      </c>
      <c r="F21" s="3">
        <v>0</v>
      </c>
      <c r="G21" s="3">
        <v>20</v>
      </c>
      <c r="H21" s="9">
        <v>0</v>
      </c>
      <c r="I21" s="9">
        <f t="shared" si="1"/>
        <v>52.5</v>
      </c>
      <c r="J21" s="3">
        <f t="shared" si="2"/>
        <v>20</v>
      </c>
    </row>
    <row r="22" spans="1:10" x14ac:dyDescent="0.35">
      <c r="A22" s="3">
        <v>243</v>
      </c>
      <c r="B22" s="4" t="s">
        <v>441</v>
      </c>
      <c r="C22" s="4" t="s">
        <v>461</v>
      </c>
      <c r="D22" s="9">
        <v>133.5</v>
      </c>
      <c r="E22" s="9">
        <f t="shared" si="0"/>
        <v>33.299999999999997</v>
      </c>
      <c r="F22" s="3">
        <v>0</v>
      </c>
      <c r="G22" s="3">
        <v>20</v>
      </c>
      <c r="H22" s="9">
        <v>0</v>
      </c>
      <c r="I22" s="9">
        <f t="shared" si="1"/>
        <v>53.3</v>
      </c>
      <c r="J22" s="3">
        <f t="shared" si="2"/>
        <v>21</v>
      </c>
    </row>
    <row r="23" spans="1:10" x14ac:dyDescent="0.35">
      <c r="A23" s="3">
        <v>214</v>
      </c>
      <c r="B23" s="4" t="s">
        <v>417</v>
      </c>
      <c r="C23" s="4" t="s">
        <v>418</v>
      </c>
      <c r="D23" s="9">
        <v>117.5</v>
      </c>
      <c r="E23" s="9">
        <f t="shared" si="0"/>
        <v>41.3</v>
      </c>
      <c r="F23" s="3">
        <v>12</v>
      </c>
      <c r="G23" s="3">
        <v>0</v>
      </c>
      <c r="H23" s="16">
        <v>0.8</v>
      </c>
      <c r="I23" s="9">
        <f t="shared" si="1"/>
        <v>54.099999999999994</v>
      </c>
      <c r="J23" s="3">
        <f t="shared" si="2"/>
        <v>22</v>
      </c>
    </row>
    <row r="24" spans="1:10" x14ac:dyDescent="0.35">
      <c r="A24" s="3">
        <v>216</v>
      </c>
      <c r="B24" s="4" t="s">
        <v>421</v>
      </c>
      <c r="C24" s="4" t="s">
        <v>422</v>
      </c>
      <c r="D24" s="9">
        <v>129.5</v>
      </c>
      <c r="E24" s="9">
        <f t="shared" si="0"/>
        <v>35.299999999999997</v>
      </c>
      <c r="F24" s="3">
        <v>16</v>
      </c>
      <c r="G24" s="3">
        <v>0</v>
      </c>
      <c r="H24" s="9">
        <v>3.3</v>
      </c>
      <c r="I24" s="9">
        <f t="shared" si="1"/>
        <v>54.599999999999994</v>
      </c>
      <c r="J24" s="3">
        <f t="shared" si="2"/>
        <v>23</v>
      </c>
    </row>
    <row r="25" spans="1:10" x14ac:dyDescent="0.35">
      <c r="A25" s="3">
        <v>228</v>
      </c>
      <c r="B25" s="4" t="s">
        <v>439</v>
      </c>
      <c r="C25" s="4" t="s">
        <v>440</v>
      </c>
      <c r="D25" s="9">
        <v>135</v>
      </c>
      <c r="E25" s="9">
        <f t="shared" si="0"/>
        <v>32.5</v>
      </c>
      <c r="F25" s="3">
        <v>4</v>
      </c>
      <c r="G25" s="3">
        <v>20</v>
      </c>
      <c r="H25" s="16">
        <v>0.8</v>
      </c>
      <c r="I25" s="9">
        <f t="shared" si="1"/>
        <v>57.3</v>
      </c>
      <c r="J25" s="3">
        <f t="shared" si="2"/>
        <v>24</v>
      </c>
    </row>
    <row r="26" spans="1:10" x14ac:dyDescent="0.35">
      <c r="A26" s="3">
        <v>234</v>
      </c>
      <c r="B26" s="4" t="s">
        <v>450</v>
      </c>
      <c r="C26" s="4" t="s">
        <v>451</v>
      </c>
      <c r="D26" s="9">
        <v>126.5</v>
      </c>
      <c r="E26" s="9">
        <f t="shared" si="0"/>
        <v>36.799999999999997</v>
      </c>
      <c r="F26" s="3">
        <v>4</v>
      </c>
      <c r="G26" s="3">
        <v>20</v>
      </c>
      <c r="H26" s="16">
        <v>6.5</v>
      </c>
      <c r="I26" s="9">
        <f t="shared" si="1"/>
        <v>67.3</v>
      </c>
      <c r="J26" s="3">
        <f t="shared" si="2"/>
        <v>25</v>
      </c>
    </row>
    <row r="27" spans="1:10" x14ac:dyDescent="0.35">
      <c r="A27" s="3">
        <v>223</v>
      </c>
      <c r="B27" s="4" t="s">
        <v>432</v>
      </c>
      <c r="C27" s="4" t="s">
        <v>433</v>
      </c>
      <c r="D27" s="9">
        <v>125.5</v>
      </c>
      <c r="E27" s="9">
        <f t="shared" si="0"/>
        <v>37.299999999999997</v>
      </c>
      <c r="F27" s="3">
        <v>12</v>
      </c>
      <c r="G27" s="3">
        <v>20</v>
      </c>
      <c r="H27" s="9">
        <v>0.8</v>
      </c>
      <c r="I27" s="9">
        <f t="shared" si="1"/>
        <v>70.099999999999994</v>
      </c>
      <c r="J27" s="3">
        <f t="shared" si="2"/>
        <v>26</v>
      </c>
    </row>
    <row r="28" spans="1:10" x14ac:dyDescent="0.35">
      <c r="A28" s="3">
        <v>215</v>
      </c>
      <c r="B28" s="4" t="s">
        <v>419</v>
      </c>
      <c r="C28" s="4" t="s">
        <v>420</v>
      </c>
      <c r="D28" s="9">
        <v>122</v>
      </c>
      <c r="E28" s="9">
        <f t="shared" si="0"/>
        <v>39</v>
      </c>
      <c r="F28" s="3">
        <v>0</v>
      </c>
      <c r="G28" s="3">
        <v>40</v>
      </c>
      <c r="H28" s="9">
        <v>6</v>
      </c>
      <c r="I28" s="9">
        <f t="shared" si="1"/>
        <v>85</v>
      </c>
      <c r="J28" s="3">
        <f t="shared" si="2"/>
        <v>27</v>
      </c>
    </row>
    <row r="29" spans="1:10" x14ac:dyDescent="0.35">
      <c r="A29" s="3">
        <v>229</v>
      </c>
      <c r="B29" s="4" t="s">
        <v>441</v>
      </c>
      <c r="C29" s="4" t="s">
        <v>442</v>
      </c>
      <c r="D29" s="9">
        <v>133.5</v>
      </c>
      <c r="E29" s="9">
        <f t="shared" si="0"/>
        <v>33.299999999999997</v>
      </c>
      <c r="F29" s="3">
        <v>20</v>
      </c>
      <c r="G29" s="3">
        <v>60</v>
      </c>
      <c r="H29" s="9">
        <v>27</v>
      </c>
      <c r="I29" s="9">
        <f t="shared" si="1"/>
        <v>140.30000000000001</v>
      </c>
      <c r="J29" s="3">
        <f t="shared" si="2"/>
        <v>28</v>
      </c>
    </row>
    <row r="30" spans="1:10" x14ac:dyDescent="0.35">
      <c r="A30" s="2"/>
      <c r="B30" s="2"/>
      <c r="C30" s="2"/>
      <c r="D30" s="7"/>
      <c r="E30" s="7" t="str">
        <f t="shared" si="0"/>
        <v/>
      </c>
      <c r="F30" s="2" t="str">
        <f t="shared" ref="F30:H49" si="3">_xlfn.IFS(ISTEXT(E30),E30,ISBLANK(E30),"",ISNUMBER(E30),"")</f>
        <v/>
      </c>
      <c r="G30" s="2" t="str">
        <f t="shared" si="3"/>
        <v/>
      </c>
      <c r="H30" s="7" t="str">
        <f t="shared" si="3"/>
        <v/>
      </c>
      <c r="I30" s="7" t="str">
        <f t="shared" si="1"/>
        <v/>
      </c>
      <c r="J30" s="2" t="str">
        <f t="shared" si="2"/>
        <v/>
      </c>
    </row>
    <row r="31" spans="1:10" x14ac:dyDescent="0.35">
      <c r="A31" s="2"/>
      <c r="B31" s="2"/>
      <c r="C31" s="2"/>
      <c r="D31" s="7"/>
      <c r="E31" s="7" t="str">
        <f t="shared" si="0"/>
        <v/>
      </c>
      <c r="F31" s="2" t="str">
        <f t="shared" si="3"/>
        <v/>
      </c>
      <c r="G31" s="2" t="str">
        <f t="shared" si="3"/>
        <v/>
      </c>
      <c r="H31" s="7" t="str">
        <f t="shared" si="3"/>
        <v/>
      </c>
      <c r="I31" s="7" t="str">
        <f t="shared" si="1"/>
        <v/>
      </c>
      <c r="J31" s="2" t="str">
        <f t="shared" si="2"/>
        <v/>
      </c>
    </row>
    <row r="32" spans="1:10" x14ac:dyDescent="0.35">
      <c r="A32" s="2"/>
      <c r="B32" s="2"/>
      <c r="C32" s="2"/>
      <c r="D32" s="7"/>
      <c r="E32" s="7" t="str">
        <f t="shared" si="0"/>
        <v/>
      </c>
      <c r="F32" s="2" t="str">
        <f t="shared" si="3"/>
        <v/>
      </c>
      <c r="G32" s="2" t="str">
        <f t="shared" si="3"/>
        <v/>
      </c>
      <c r="H32" s="7" t="str">
        <f t="shared" si="3"/>
        <v/>
      </c>
      <c r="I32" s="7" t="str">
        <f t="shared" si="1"/>
        <v/>
      </c>
      <c r="J32" s="2" t="str">
        <f t="shared" si="2"/>
        <v/>
      </c>
    </row>
    <row r="33" spans="1:10" x14ac:dyDescent="0.35">
      <c r="A33" s="2"/>
      <c r="B33" s="2"/>
      <c r="C33" s="2"/>
      <c r="D33" s="7"/>
      <c r="E33" s="7" t="str">
        <f t="shared" si="0"/>
        <v/>
      </c>
      <c r="F33" s="2" t="str">
        <f t="shared" si="3"/>
        <v/>
      </c>
      <c r="G33" s="2" t="str">
        <f t="shared" si="3"/>
        <v/>
      </c>
      <c r="H33" s="7" t="str">
        <f t="shared" si="3"/>
        <v/>
      </c>
      <c r="I33" s="7" t="str">
        <f t="shared" si="1"/>
        <v/>
      </c>
      <c r="J33" s="2" t="str">
        <f t="shared" si="2"/>
        <v/>
      </c>
    </row>
    <row r="34" spans="1:10" x14ac:dyDescent="0.35">
      <c r="A34" s="2"/>
      <c r="B34" s="2"/>
      <c r="C34" s="2"/>
      <c r="D34" s="7"/>
      <c r="E34" s="7" t="str">
        <f t="shared" ref="E34:E65" si="4">_xlfn.IFS(ISNUMBER(D34),100-ROUNDDOWN((D34/200)*100,1),ISBLANK(D34),"",ISTEXT(D34),D34)</f>
        <v/>
      </c>
      <c r="F34" s="2" t="str">
        <f t="shared" si="3"/>
        <v/>
      </c>
      <c r="G34" s="2" t="str">
        <f t="shared" si="3"/>
        <v/>
      </c>
      <c r="H34" s="7" t="str">
        <f t="shared" si="3"/>
        <v/>
      </c>
      <c r="I34" s="7" t="str">
        <f t="shared" ref="I34:I65" si="5">_xlfn.IFS(AND(ISNUMBER(E34), ISNUMBER(F34), ISNUMBER(G34), ISNUMBER(H34)), SUM(E34,F34,G34,H34), ISTEXT(E34), E34, ISTEXT(F34), F34, ISTEXT(G34), G34, ISTEXT(H34), H34, ISBLANK(E34),"",ISBLANK(F34),"",ISBLANK(G34),"",ISBLANK(H34),"")</f>
        <v/>
      </c>
      <c r="J34" s="2" t="str">
        <f t="shared" ref="J34:J65" si="6">_xlfn.IFS(ISNUMBER(I34),RANK(I34,$I$2:$I$132,1),ISTEXT(I34),I34)</f>
        <v/>
      </c>
    </row>
    <row r="35" spans="1:10" x14ac:dyDescent="0.35">
      <c r="E35" s="8" t="str">
        <f t="shared" si="4"/>
        <v/>
      </c>
      <c r="F35" t="str">
        <f t="shared" si="3"/>
        <v/>
      </c>
      <c r="G35" t="str">
        <f t="shared" si="3"/>
        <v/>
      </c>
      <c r="H35" s="8" t="str">
        <f t="shared" si="3"/>
        <v/>
      </c>
      <c r="I35" s="8" t="str">
        <f t="shared" si="5"/>
        <v/>
      </c>
      <c r="J35" t="str">
        <f t="shared" si="6"/>
        <v/>
      </c>
    </row>
    <row r="36" spans="1:10" x14ac:dyDescent="0.35">
      <c r="E36" s="8" t="str">
        <f t="shared" si="4"/>
        <v/>
      </c>
      <c r="F36" t="str">
        <f t="shared" si="3"/>
        <v/>
      </c>
      <c r="G36" t="str">
        <f t="shared" si="3"/>
        <v/>
      </c>
      <c r="H36" s="8" t="str">
        <f t="shared" si="3"/>
        <v/>
      </c>
      <c r="I36" s="8" t="str">
        <f t="shared" si="5"/>
        <v/>
      </c>
      <c r="J36" t="str">
        <f t="shared" si="6"/>
        <v/>
      </c>
    </row>
    <row r="37" spans="1:10" x14ac:dyDescent="0.35">
      <c r="E37" s="8" t="str">
        <f t="shared" si="4"/>
        <v/>
      </c>
      <c r="F37" t="str">
        <f t="shared" si="3"/>
        <v/>
      </c>
      <c r="G37" t="str">
        <f t="shared" si="3"/>
        <v/>
      </c>
      <c r="H37" s="8" t="str">
        <f t="shared" si="3"/>
        <v/>
      </c>
      <c r="I37" s="8" t="str">
        <f t="shared" si="5"/>
        <v/>
      </c>
      <c r="J37" t="str">
        <f t="shared" si="6"/>
        <v/>
      </c>
    </row>
    <row r="38" spans="1:10" x14ac:dyDescent="0.35">
      <c r="E38" s="8" t="str">
        <f t="shared" si="4"/>
        <v/>
      </c>
      <c r="F38" t="str">
        <f t="shared" si="3"/>
        <v/>
      </c>
      <c r="G38" t="str">
        <f t="shared" si="3"/>
        <v/>
      </c>
      <c r="H38" s="8" t="str">
        <f t="shared" si="3"/>
        <v/>
      </c>
      <c r="I38" s="8" t="str">
        <f t="shared" si="5"/>
        <v/>
      </c>
      <c r="J38" t="str">
        <f t="shared" si="6"/>
        <v/>
      </c>
    </row>
    <row r="39" spans="1:10" x14ac:dyDescent="0.35">
      <c r="E39" s="8" t="str">
        <f t="shared" si="4"/>
        <v/>
      </c>
      <c r="F39" t="str">
        <f t="shared" si="3"/>
        <v/>
      </c>
      <c r="G39" t="str">
        <f t="shared" si="3"/>
        <v/>
      </c>
      <c r="H39" s="8" t="str">
        <f t="shared" si="3"/>
        <v/>
      </c>
      <c r="I39" s="8" t="str">
        <f t="shared" si="5"/>
        <v/>
      </c>
      <c r="J39" t="str">
        <f t="shared" si="6"/>
        <v/>
      </c>
    </row>
    <row r="40" spans="1:10" x14ac:dyDescent="0.35">
      <c r="E40" s="8" t="str">
        <f t="shared" si="4"/>
        <v/>
      </c>
      <c r="F40" t="str">
        <f t="shared" si="3"/>
        <v/>
      </c>
      <c r="G40" t="str">
        <f t="shared" si="3"/>
        <v/>
      </c>
      <c r="H40" s="8" t="str">
        <f t="shared" si="3"/>
        <v/>
      </c>
      <c r="I40" s="8" t="str">
        <f t="shared" si="5"/>
        <v/>
      </c>
      <c r="J40" t="str">
        <f t="shared" si="6"/>
        <v/>
      </c>
    </row>
    <row r="41" spans="1:10" x14ac:dyDescent="0.35">
      <c r="E41" s="8" t="str">
        <f t="shared" si="4"/>
        <v/>
      </c>
      <c r="F41" t="str">
        <f t="shared" si="3"/>
        <v/>
      </c>
      <c r="G41" t="str">
        <f t="shared" si="3"/>
        <v/>
      </c>
      <c r="H41" s="8" t="str">
        <f t="shared" si="3"/>
        <v/>
      </c>
      <c r="I41" s="8" t="str">
        <f t="shared" si="5"/>
        <v/>
      </c>
      <c r="J41" t="str">
        <f t="shared" si="6"/>
        <v/>
      </c>
    </row>
    <row r="42" spans="1:10" x14ac:dyDescent="0.35">
      <c r="E42" s="8" t="str">
        <f t="shared" si="4"/>
        <v/>
      </c>
      <c r="F42" t="str">
        <f t="shared" si="3"/>
        <v/>
      </c>
      <c r="G42" t="str">
        <f t="shared" si="3"/>
        <v/>
      </c>
      <c r="H42" s="8" t="str">
        <f t="shared" si="3"/>
        <v/>
      </c>
      <c r="I42" s="8" t="str">
        <f t="shared" si="5"/>
        <v/>
      </c>
      <c r="J42" t="str">
        <f t="shared" si="6"/>
        <v/>
      </c>
    </row>
    <row r="43" spans="1:10" x14ac:dyDescent="0.35">
      <c r="E43" s="8" t="str">
        <f t="shared" si="4"/>
        <v/>
      </c>
      <c r="F43" t="str">
        <f t="shared" si="3"/>
        <v/>
      </c>
      <c r="G43" t="str">
        <f t="shared" si="3"/>
        <v/>
      </c>
      <c r="H43" s="8" t="str">
        <f t="shared" si="3"/>
        <v/>
      </c>
      <c r="I43" s="8" t="str">
        <f t="shared" si="5"/>
        <v/>
      </c>
      <c r="J43" t="str">
        <f t="shared" si="6"/>
        <v/>
      </c>
    </row>
    <row r="44" spans="1:10" x14ac:dyDescent="0.35">
      <c r="E44" s="8" t="str">
        <f t="shared" si="4"/>
        <v/>
      </c>
      <c r="F44" t="str">
        <f t="shared" si="3"/>
        <v/>
      </c>
      <c r="G44" t="str">
        <f t="shared" si="3"/>
        <v/>
      </c>
      <c r="H44" s="8" t="str">
        <f t="shared" si="3"/>
        <v/>
      </c>
      <c r="I44" s="8" t="str">
        <f t="shared" si="5"/>
        <v/>
      </c>
      <c r="J44" t="str">
        <f t="shared" si="6"/>
        <v/>
      </c>
    </row>
    <row r="45" spans="1:10" x14ac:dyDescent="0.35">
      <c r="E45" s="8" t="str">
        <f t="shared" si="4"/>
        <v/>
      </c>
      <c r="F45" t="str">
        <f t="shared" si="3"/>
        <v/>
      </c>
      <c r="G45" t="str">
        <f t="shared" si="3"/>
        <v/>
      </c>
      <c r="H45" s="8" t="str">
        <f t="shared" si="3"/>
        <v/>
      </c>
      <c r="I45" s="8" t="str">
        <f t="shared" si="5"/>
        <v/>
      </c>
      <c r="J45" t="str">
        <f t="shared" si="6"/>
        <v/>
      </c>
    </row>
    <row r="46" spans="1:10" x14ac:dyDescent="0.35">
      <c r="E46" s="8" t="str">
        <f t="shared" si="4"/>
        <v/>
      </c>
      <c r="F46" t="str">
        <f t="shared" si="3"/>
        <v/>
      </c>
      <c r="G46" t="str">
        <f t="shared" si="3"/>
        <v/>
      </c>
      <c r="H46" s="8" t="str">
        <f t="shared" si="3"/>
        <v/>
      </c>
      <c r="I46" s="8" t="str">
        <f t="shared" si="5"/>
        <v/>
      </c>
      <c r="J46" t="str">
        <f t="shared" si="6"/>
        <v/>
      </c>
    </row>
    <row r="47" spans="1:10" x14ac:dyDescent="0.35">
      <c r="E47" s="8" t="str">
        <f t="shared" si="4"/>
        <v/>
      </c>
      <c r="F47" t="str">
        <f t="shared" si="3"/>
        <v/>
      </c>
      <c r="G47" t="str">
        <f t="shared" si="3"/>
        <v/>
      </c>
      <c r="H47" s="8" t="str">
        <f t="shared" si="3"/>
        <v/>
      </c>
      <c r="I47" s="8" t="str">
        <f t="shared" si="5"/>
        <v/>
      </c>
      <c r="J47" t="str">
        <f t="shared" si="6"/>
        <v/>
      </c>
    </row>
    <row r="48" spans="1:10" x14ac:dyDescent="0.35">
      <c r="E48" s="8" t="str">
        <f t="shared" si="4"/>
        <v/>
      </c>
      <c r="F48" t="str">
        <f t="shared" si="3"/>
        <v/>
      </c>
      <c r="G48" t="str">
        <f t="shared" si="3"/>
        <v/>
      </c>
      <c r="H48" s="8" t="str">
        <f t="shared" si="3"/>
        <v/>
      </c>
      <c r="I48" s="8" t="str">
        <f t="shared" si="5"/>
        <v/>
      </c>
      <c r="J48" t="str">
        <f t="shared" si="6"/>
        <v/>
      </c>
    </row>
    <row r="49" spans="5:10" x14ac:dyDescent="0.35">
      <c r="E49" s="8" t="str">
        <f t="shared" si="4"/>
        <v/>
      </c>
      <c r="F49" t="str">
        <f t="shared" si="3"/>
        <v/>
      </c>
      <c r="G49" t="str">
        <f t="shared" si="3"/>
        <v/>
      </c>
      <c r="H49" s="8" t="str">
        <f t="shared" si="3"/>
        <v/>
      </c>
      <c r="I49" s="8" t="str">
        <f t="shared" si="5"/>
        <v/>
      </c>
      <c r="J49" t="str">
        <f t="shared" si="6"/>
        <v/>
      </c>
    </row>
    <row r="50" spans="5:10" x14ac:dyDescent="0.35">
      <c r="E50" s="8" t="str">
        <f t="shared" si="4"/>
        <v/>
      </c>
      <c r="F50" t="str">
        <f t="shared" ref="F50:H69" si="7">_xlfn.IFS(ISTEXT(E50),E50,ISBLANK(E50),"",ISNUMBER(E50),"")</f>
        <v/>
      </c>
      <c r="G50" t="str">
        <f t="shared" si="7"/>
        <v/>
      </c>
      <c r="H50" s="8" t="str">
        <f t="shared" si="7"/>
        <v/>
      </c>
      <c r="I50" s="8" t="str">
        <f t="shared" si="5"/>
        <v/>
      </c>
      <c r="J50" t="str">
        <f t="shared" si="6"/>
        <v/>
      </c>
    </row>
    <row r="51" spans="5:10" x14ac:dyDescent="0.35">
      <c r="E51" s="8" t="str">
        <f t="shared" si="4"/>
        <v/>
      </c>
      <c r="F51" t="str">
        <f t="shared" si="7"/>
        <v/>
      </c>
      <c r="G51" t="str">
        <f t="shared" si="7"/>
        <v/>
      </c>
      <c r="H51" s="8" t="str">
        <f t="shared" si="7"/>
        <v/>
      </c>
      <c r="I51" s="8" t="str">
        <f t="shared" si="5"/>
        <v/>
      </c>
      <c r="J51" t="str">
        <f t="shared" si="6"/>
        <v/>
      </c>
    </row>
    <row r="52" spans="5:10" x14ac:dyDescent="0.35">
      <c r="E52" s="8" t="str">
        <f t="shared" si="4"/>
        <v/>
      </c>
      <c r="F52" t="str">
        <f t="shared" si="7"/>
        <v/>
      </c>
      <c r="G52" t="str">
        <f t="shared" si="7"/>
        <v/>
      </c>
      <c r="H52" s="8" t="str">
        <f t="shared" si="7"/>
        <v/>
      </c>
      <c r="I52" s="8" t="str">
        <f t="shared" si="5"/>
        <v/>
      </c>
      <c r="J52" t="str">
        <f t="shared" si="6"/>
        <v/>
      </c>
    </row>
    <row r="53" spans="5:10" x14ac:dyDescent="0.35">
      <c r="E53" s="8" t="str">
        <f t="shared" si="4"/>
        <v/>
      </c>
      <c r="F53" t="str">
        <f t="shared" si="7"/>
        <v/>
      </c>
      <c r="G53" t="str">
        <f t="shared" si="7"/>
        <v/>
      </c>
      <c r="H53" s="8" t="str">
        <f t="shared" si="7"/>
        <v/>
      </c>
      <c r="I53" s="8" t="str">
        <f t="shared" si="5"/>
        <v/>
      </c>
      <c r="J53" t="str">
        <f t="shared" si="6"/>
        <v/>
      </c>
    </row>
    <row r="54" spans="5:10" x14ac:dyDescent="0.35">
      <c r="E54" s="8" t="str">
        <f t="shared" si="4"/>
        <v/>
      </c>
      <c r="F54" t="str">
        <f t="shared" si="7"/>
        <v/>
      </c>
      <c r="G54" t="str">
        <f t="shared" si="7"/>
        <v/>
      </c>
      <c r="H54" s="8" t="str">
        <f t="shared" si="7"/>
        <v/>
      </c>
      <c r="I54" s="8" t="str">
        <f t="shared" si="5"/>
        <v/>
      </c>
      <c r="J54" t="str">
        <f t="shared" si="6"/>
        <v/>
      </c>
    </row>
    <row r="55" spans="5:10" x14ac:dyDescent="0.35">
      <c r="E55" s="8" t="str">
        <f t="shared" si="4"/>
        <v/>
      </c>
      <c r="F55" t="str">
        <f t="shared" si="7"/>
        <v/>
      </c>
      <c r="G55" t="str">
        <f t="shared" si="7"/>
        <v/>
      </c>
      <c r="H55" s="8" t="str">
        <f t="shared" si="7"/>
        <v/>
      </c>
      <c r="I55" s="8" t="str">
        <f t="shared" si="5"/>
        <v/>
      </c>
      <c r="J55" t="str">
        <f t="shared" si="6"/>
        <v/>
      </c>
    </row>
    <row r="56" spans="5:10" x14ac:dyDescent="0.35">
      <c r="E56" s="8" t="str">
        <f t="shared" si="4"/>
        <v/>
      </c>
      <c r="F56" t="str">
        <f t="shared" si="7"/>
        <v/>
      </c>
      <c r="G56" t="str">
        <f t="shared" si="7"/>
        <v/>
      </c>
      <c r="H56" s="8" t="str">
        <f t="shared" si="7"/>
        <v/>
      </c>
      <c r="I56" s="8" t="str">
        <f t="shared" si="5"/>
        <v/>
      </c>
      <c r="J56" t="str">
        <f t="shared" si="6"/>
        <v/>
      </c>
    </row>
    <row r="57" spans="5:10" x14ac:dyDescent="0.35">
      <c r="E57" s="8" t="str">
        <f t="shared" si="4"/>
        <v/>
      </c>
      <c r="F57" t="str">
        <f t="shared" si="7"/>
        <v/>
      </c>
      <c r="G57" t="str">
        <f t="shared" si="7"/>
        <v/>
      </c>
      <c r="H57" s="8" t="str">
        <f t="shared" si="7"/>
        <v/>
      </c>
      <c r="I57" s="8" t="str">
        <f t="shared" si="5"/>
        <v/>
      </c>
      <c r="J57" t="str">
        <f t="shared" si="6"/>
        <v/>
      </c>
    </row>
    <row r="58" spans="5:10" x14ac:dyDescent="0.35">
      <c r="E58" s="8" t="str">
        <f t="shared" si="4"/>
        <v/>
      </c>
      <c r="F58" t="str">
        <f t="shared" si="7"/>
        <v/>
      </c>
      <c r="G58" t="str">
        <f t="shared" si="7"/>
        <v/>
      </c>
      <c r="H58" s="8" t="str">
        <f t="shared" si="7"/>
        <v/>
      </c>
      <c r="I58" s="8" t="str">
        <f t="shared" si="5"/>
        <v/>
      </c>
      <c r="J58" t="str">
        <f t="shared" si="6"/>
        <v/>
      </c>
    </row>
    <row r="59" spans="5:10" x14ac:dyDescent="0.35">
      <c r="E59" s="8" t="str">
        <f t="shared" si="4"/>
        <v/>
      </c>
      <c r="F59" t="str">
        <f t="shared" si="7"/>
        <v/>
      </c>
      <c r="G59" t="str">
        <f t="shared" si="7"/>
        <v/>
      </c>
      <c r="H59" s="8" t="str">
        <f t="shared" si="7"/>
        <v/>
      </c>
      <c r="I59" s="8" t="str">
        <f t="shared" si="5"/>
        <v/>
      </c>
      <c r="J59" t="str">
        <f t="shared" si="6"/>
        <v/>
      </c>
    </row>
    <row r="60" spans="5:10" x14ac:dyDescent="0.35">
      <c r="E60" s="8" t="str">
        <f t="shared" si="4"/>
        <v/>
      </c>
      <c r="F60" t="str">
        <f t="shared" si="7"/>
        <v/>
      </c>
      <c r="G60" t="str">
        <f t="shared" si="7"/>
        <v/>
      </c>
      <c r="H60" s="8" t="str">
        <f t="shared" si="7"/>
        <v/>
      </c>
      <c r="I60" s="8" t="str">
        <f t="shared" si="5"/>
        <v/>
      </c>
      <c r="J60" t="str">
        <f t="shared" si="6"/>
        <v/>
      </c>
    </row>
    <row r="61" spans="5:10" x14ac:dyDescent="0.35">
      <c r="E61" s="8" t="str">
        <f t="shared" si="4"/>
        <v/>
      </c>
      <c r="F61" t="str">
        <f t="shared" si="7"/>
        <v/>
      </c>
      <c r="G61" t="str">
        <f t="shared" si="7"/>
        <v/>
      </c>
      <c r="H61" s="8" t="str">
        <f t="shared" si="7"/>
        <v/>
      </c>
      <c r="I61" s="8" t="str">
        <f t="shared" si="5"/>
        <v/>
      </c>
      <c r="J61" t="str">
        <f t="shared" si="6"/>
        <v/>
      </c>
    </row>
    <row r="62" spans="5:10" x14ac:dyDescent="0.35">
      <c r="E62" s="8" t="str">
        <f t="shared" si="4"/>
        <v/>
      </c>
      <c r="F62" t="str">
        <f t="shared" si="7"/>
        <v/>
      </c>
      <c r="G62" t="str">
        <f t="shared" si="7"/>
        <v/>
      </c>
      <c r="H62" s="8" t="str">
        <f t="shared" si="7"/>
        <v/>
      </c>
      <c r="I62" s="8" t="str">
        <f t="shared" si="5"/>
        <v/>
      </c>
      <c r="J62" t="str">
        <f t="shared" si="6"/>
        <v/>
      </c>
    </row>
    <row r="63" spans="5:10" x14ac:dyDescent="0.35">
      <c r="E63" s="8" t="str">
        <f t="shared" si="4"/>
        <v/>
      </c>
      <c r="F63" t="str">
        <f t="shared" si="7"/>
        <v/>
      </c>
      <c r="G63" t="str">
        <f t="shared" si="7"/>
        <v/>
      </c>
      <c r="H63" s="8" t="str">
        <f t="shared" si="7"/>
        <v/>
      </c>
      <c r="I63" s="8" t="str">
        <f t="shared" si="5"/>
        <v/>
      </c>
      <c r="J63" t="str">
        <f t="shared" si="6"/>
        <v/>
      </c>
    </row>
    <row r="64" spans="5:10" x14ac:dyDescent="0.35">
      <c r="E64" s="8" t="str">
        <f t="shared" si="4"/>
        <v/>
      </c>
      <c r="F64" t="str">
        <f t="shared" si="7"/>
        <v/>
      </c>
      <c r="G64" t="str">
        <f t="shared" si="7"/>
        <v/>
      </c>
      <c r="H64" s="8" t="str">
        <f t="shared" si="7"/>
        <v/>
      </c>
      <c r="I64" s="8" t="str">
        <f t="shared" si="5"/>
        <v/>
      </c>
      <c r="J64" t="str">
        <f t="shared" si="6"/>
        <v/>
      </c>
    </row>
    <row r="65" spans="5:10" x14ac:dyDescent="0.35">
      <c r="E65" s="8" t="str">
        <f t="shared" si="4"/>
        <v/>
      </c>
      <c r="F65" t="str">
        <f t="shared" si="7"/>
        <v/>
      </c>
      <c r="G65" t="str">
        <f t="shared" si="7"/>
        <v/>
      </c>
      <c r="H65" s="8" t="str">
        <f t="shared" si="7"/>
        <v/>
      </c>
      <c r="I65" s="8" t="str">
        <f t="shared" si="5"/>
        <v/>
      </c>
      <c r="J65" t="str">
        <f t="shared" si="6"/>
        <v/>
      </c>
    </row>
    <row r="66" spans="5:10" x14ac:dyDescent="0.35">
      <c r="E66" s="8" t="str">
        <f t="shared" ref="E66:E97" si="8">_xlfn.IFS(ISNUMBER(D66),100-ROUNDDOWN((D66/200)*100,1),ISBLANK(D66),"",ISTEXT(D66),D66)</f>
        <v/>
      </c>
      <c r="F66" t="str">
        <f t="shared" si="7"/>
        <v/>
      </c>
      <c r="G66" t="str">
        <f t="shared" si="7"/>
        <v/>
      </c>
      <c r="H66" s="8" t="str">
        <f t="shared" si="7"/>
        <v/>
      </c>
      <c r="I66" s="8" t="str">
        <f t="shared" ref="I66:I97" si="9">_xlfn.IFS(AND(ISNUMBER(E66), ISNUMBER(F66), ISNUMBER(G66), ISNUMBER(H66)), SUM(E66,F66,G66,H66), ISTEXT(E66), E66, ISTEXT(F66), F66, ISTEXT(G66), G66, ISTEXT(H66), H66, ISBLANK(E66),"",ISBLANK(F66),"",ISBLANK(G66),"",ISBLANK(H66),"")</f>
        <v/>
      </c>
      <c r="J66" t="str">
        <f t="shared" ref="J66:J97" si="10">_xlfn.IFS(ISNUMBER(I66),RANK(I66,$I$2:$I$132,1),ISTEXT(I66),I66)</f>
        <v/>
      </c>
    </row>
    <row r="67" spans="5:10" x14ac:dyDescent="0.35">
      <c r="E67" s="8" t="str">
        <f t="shared" si="8"/>
        <v/>
      </c>
      <c r="F67" t="str">
        <f t="shared" si="7"/>
        <v/>
      </c>
      <c r="G67" t="str">
        <f t="shared" si="7"/>
        <v/>
      </c>
      <c r="H67" s="8" t="str">
        <f t="shared" si="7"/>
        <v/>
      </c>
      <c r="I67" s="8" t="str">
        <f t="shared" si="9"/>
        <v/>
      </c>
      <c r="J67" t="str">
        <f t="shared" si="10"/>
        <v/>
      </c>
    </row>
    <row r="68" spans="5:10" x14ac:dyDescent="0.35">
      <c r="E68" s="8" t="str">
        <f t="shared" si="8"/>
        <v/>
      </c>
      <c r="F68" t="str">
        <f t="shared" si="7"/>
        <v/>
      </c>
      <c r="G68" t="str">
        <f t="shared" si="7"/>
        <v/>
      </c>
      <c r="H68" s="8" t="str">
        <f t="shared" si="7"/>
        <v/>
      </c>
      <c r="I68" s="8" t="str">
        <f t="shared" si="9"/>
        <v/>
      </c>
      <c r="J68" t="str">
        <f t="shared" si="10"/>
        <v/>
      </c>
    </row>
    <row r="69" spans="5:10" x14ac:dyDescent="0.35">
      <c r="E69" s="8" t="str">
        <f t="shared" si="8"/>
        <v/>
      </c>
      <c r="F69" t="str">
        <f t="shared" si="7"/>
        <v/>
      </c>
      <c r="G69" t="str">
        <f t="shared" si="7"/>
        <v/>
      </c>
      <c r="H69" s="8" t="str">
        <f t="shared" si="7"/>
        <v/>
      </c>
      <c r="I69" s="8" t="str">
        <f t="shared" si="9"/>
        <v/>
      </c>
      <c r="J69" t="str">
        <f t="shared" si="10"/>
        <v/>
      </c>
    </row>
    <row r="70" spans="5:10" x14ac:dyDescent="0.35">
      <c r="E70" s="8" t="str">
        <f t="shared" si="8"/>
        <v/>
      </c>
      <c r="F70" t="str">
        <f t="shared" ref="F70:H89" si="11">_xlfn.IFS(ISTEXT(E70),E70,ISBLANK(E70),"",ISNUMBER(E70),"")</f>
        <v/>
      </c>
      <c r="G70" t="str">
        <f t="shared" si="11"/>
        <v/>
      </c>
      <c r="H70" s="8" t="str">
        <f t="shared" si="11"/>
        <v/>
      </c>
      <c r="I70" s="8" t="str">
        <f t="shared" si="9"/>
        <v/>
      </c>
      <c r="J70" t="str">
        <f t="shared" si="10"/>
        <v/>
      </c>
    </row>
    <row r="71" spans="5:10" x14ac:dyDescent="0.35">
      <c r="E71" s="8" t="str">
        <f t="shared" si="8"/>
        <v/>
      </c>
      <c r="F71" t="str">
        <f t="shared" si="11"/>
        <v/>
      </c>
      <c r="G71" t="str">
        <f t="shared" si="11"/>
        <v/>
      </c>
      <c r="H71" s="8" t="str">
        <f t="shared" si="11"/>
        <v/>
      </c>
      <c r="I71" s="8" t="str">
        <f t="shared" si="9"/>
        <v/>
      </c>
      <c r="J71" t="str">
        <f t="shared" si="10"/>
        <v/>
      </c>
    </row>
    <row r="72" spans="5:10" x14ac:dyDescent="0.35">
      <c r="E72" s="8" t="str">
        <f t="shared" si="8"/>
        <v/>
      </c>
      <c r="F72" t="str">
        <f t="shared" si="11"/>
        <v/>
      </c>
      <c r="G72" t="str">
        <f t="shared" si="11"/>
        <v/>
      </c>
      <c r="H72" s="8" t="str">
        <f t="shared" si="11"/>
        <v/>
      </c>
      <c r="I72" s="8" t="str">
        <f t="shared" si="9"/>
        <v/>
      </c>
      <c r="J72" t="str">
        <f t="shared" si="10"/>
        <v/>
      </c>
    </row>
    <row r="73" spans="5:10" x14ac:dyDescent="0.35">
      <c r="E73" s="8" t="str">
        <f t="shared" si="8"/>
        <v/>
      </c>
      <c r="F73" t="str">
        <f t="shared" si="11"/>
        <v/>
      </c>
      <c r="G73" t="str">
        <f t="shared" si="11"/>
        <v/>
      </c>
      <c r="H73" s="8" t="str">
        <f t="shared" si="11"/>
        <v/>
      </c>
      <c r="I73" s="8" t="str">
        <f t="shared" si="9"/>
        <v/>
      </c>
      <c r="J73" t="str">
        <f t="shared" si="10"/>
        <v/>
      </c>
    </row>
    <row r="74" spans="5:10" x14ac:dyDescent="0.35">
      <c r="E74" s="8" t="str">
        <f t="shared" si="8"/>
        <v/>
      </c>
      <c r="F74" t="str">
        <f t="shared" si="11"/>
        <v/>
      </c>
      <c r="G74" t="str">
        <f t="shared" si="11"/>
        <v/>
      </c>
      <c r="H74" s="8" t="str">
        <f t="shared" si="11"/>
        <v/>
      </c>
      <c r="I74" s="8" t="str">
        <f t="shared" si="9"/>
        <v/>
      </c>
      <c r="J74" t="str">
        <f t="shared" si="10"/>
        <v/>
      </c>
    </row>
    <row r="75" spans="5:10" x14ac:dyDescent="0.35">
      <c r="E75" s="8" t="str">
        <f t="shared" si="8"/>
        <v/>
      </c>
      <c r="F75" t="str">
        <f t="shared" si="11"/>
        <v/>
      </c>
      <c r="G75" t="str">
        <f t="shared" si="11"/>
        <v/>
      </c>
      <c r="H75" s="8" t="str">
        <f t="shared" si="11"/>
        <v/>
      </c>
      <c r="I75" s="8" t="str">
        <f t="shared" si="9"/>
        <v/>
      </c>
      <c r="J75" t="str">
        <f t="shared" si="10"/>
        <v/>
      </c>
    </row>
    <row r="76" spans="5:10" x14ac:dyDescent="0.35">
      <c r="E76" s="8" t="str">
        <f t="shared" si="8"/>
        <v/>
      </c>
      <c r="F76" t="str">
        <f t="shared" si="11"/>
        <v/>
      </c>
      <c r="G76" t="str">
        <f t="shared" si="11"/>
        <v/>
      </c>
      <c r="H76" s="8" t="str">
        <f t="shared" si="11"/>
        <v/>
      </c>
      <c r="I76" s="8" t="str">
        <f t="shared" si="9"/>
        <v/>
      </c>
      <c r="J76" t="str">
        <f t="shared" si="10"/>
        <v/>
      </c>
    </row>
    <row r="77" spans="5:10" x14ac:dyDescent="0.35">
      <c r="E77" s="8" t="str">
        <f t="shared" si="8"/>
        <v/>
      </c>
      <c r="F77" t="str">
        <f t="shared" si="11"/>
        <v/>
      </c>
      <c r="G77" t="str">
        <f t="shared" si="11"/>
        <v/>
      </c>
      <c r="H77" s="8" t="str">
        <f t="shared" si="11"/>
        <v/>
      </c>
      <c r="I77" s="8" t="str">
        <f t="shared" si="9"/>
        <v/>
      </c>
      <c r="J77" t="str">
        <f t="shared" si="10"/>
        <v/>
      </c>
    </row>
    <row r="78" spans="5:10" x14ac:dyDescent="0.35">
      <c r="E78" s="8" t="str">
        <f t="shared" si="8"/>
        <v/>
      </c>
      <c r="F78" t="str">
        <f t="shared" si="11"/>
        <v/>
      </c>
      <c r="G78" t="str">
        <f t="shared" si="11"/>
        <v/>
      </c>
      <c r="H78" s="8" t="str">
        <f t="shared" si="11"/>
        <v/>
      </c>
      <c r="I78" s="8" t="str">
        <f t="shared" si="9"/>
        <v/>
      </c>
      <c r="J78" t="str">
        <f t="shared" si="10"/>
        <v/>
      </c>
    </row>
    <row r="79" spans="5:10" x14ac:dyDescent="0.35">
      <c r="E79" s="8" t="str">
        <f t="shared" si="8"/>
        <v/>
      </c>
      <c r="F79" t="str">
        <f t="shared" si="11"/>
        <v/>
      </c>
      <c r="G79" t="str">
        <f t="shared" si="11"/>
        <v/>
      </c>
      <c r="H79" s="8" t="str">
        <f t="shared" si="11"/>
        <v/>
      </c>
      <c r="I79" s="8" t="str">
        <f t="shared" si="9"/>
        <v/>
      </c>
      <c r="J79" t="str">
        <f t="shared" si="10"/>
        <v/>
      </c>
    </row>
    <row r="80" spans="5:10" x14ac:dyDescent="0.35">
      <c r="E80" s="8" t="str">
        <f t="shared" si="8"/>
        <v/>
      </c>
      <c r="F80" t="str">
        <f t="shared" si="11"/>
        <v/>
      </c>
      <c r="G80" t="str">
        <f t="shared" si="11"/>
        <v/>
      </c>
      <c r="H80" s="8" t="str">
        <f t="shared" si="11"/>
        <v/>
      </c>
      <c r="I80" s="8" t="str">
        <f t="shared" si="9"/>
        <v/>
      </c>
      <c r="J80" t="str">
        <f t="shared" si="10"/>
        <v/>
      </c>
    </row>
    <row r="81" spans="5:10" x14ac:dyDescent="0.35">
      <c r="E81" s="8" t="str">
        <f t="shared" si="8"/>
        <v/>
      </c>
      <c r="F81" t="str">
        <f t="shared" si="11"/>
        <v/>
      </c>
      <c r="G81" t="str">
        <f t="shared" si="11"/>
        <v/>
      </c>
      <c r="H81" s="8" t="str">
        <f t="shared" si="11"/>
        <v/>
      </c>
      <c r="I81" s="8" t="str">
        <f t="shared" si="9"/>
        <v/>
      </c>
      <c r="J81" t="str">
        <f t="shared" si="10"/>
        <v/>
      </c>
    </row>
    <row r="82" spans="5:10" x14ac:dyDescent="0.35">
      <c r="E82" s="8" t="str">
        <f t="shared" si="8"/>
        <v/>
      </c>
      <c r="F82" t="str">
        <f t="shared" si="11"/>
        <v/>
      </c>
      <c r="G82" t="str">
        <f t="shared" si="11"/>
        <v/>
      </c>
      <c r="H82" s="8" t="str">
        <f t="shared" si="11"/>
        <v/>
      </c>
      <c r="I82" s="8" t="str">
        <f t="shared" si="9"/>
        <v/>
      </c>
      <c r="J82" t="str">
        <f t="shared" si="10"/>
        <v/>
      </c>
    </row>
    <row r="83" spans="5:10" x14ac:dyDescent="0.35">
      <c r="E83" s="8" t="str">
        <f t="shared" si="8"/>
        <v/>
      </c>
      <c r="F83" t="str">
        <f t="shared" si="11"/>
        <v/>
      </c>
      <c r="G83" t="str">
        <f t="shared" si="11"/>
        <v/>
      </c>
      <c r="H83" s="8" t="str">
        <f t="shared" si="11"/>
        <v/>
      </c>
      <c r="I83" s="8" t="str">
        <f t="shared" si="9"/>
        <v/>
      </c>
      <c r="J83" t="str">
        <f t="shared" si="10"/>
        <v/>
      </c>
    </row>
    <row r="84" spans="5:10" x14ac:dyDescent="0.35">
      <c r="E84" s="8" t="str">
        <f t="shared" si="8"/>
        <v/>
      </c>
      <c r="F84" t="str">
        <f t="shared" si="11"/>
        <v/>
      </c>
      <c r="G84" t="str">
        <f t="shared" si="11"/>
        <v/>
      </c>
      <c r="H84" s="8" t="str">
        <f t="shared" si="11"/>
        <v/>
      </c>
      <c r="I84" s="8" t="str">
        <f t="shared" si="9"/>
        <v/>
      </c>
      <c r="J84" t="str">
        <f t="shared" si="10"/>
        <v/>
      </c>
    </row>
    <row r="85" spans="5:10" x14ac:dyDescent="0.35">
      <c r="E85" s="8" t="str">
        <f t="shared" si="8"/>
        <v/>
      </c>
      <c r="F85" t="str">
        <f t="shared" si="11"/>
        <v/>
      </c>
      <c r="G85" t="str">
        <f t="shared" si="11"/>
        <v/>
      </c>
      <c r="H85" s="8" t="str">
        <f t="shared" si="11"/>
        <v/>
      </c>
      <c r="I85" s="8" t="str">
        <f t="shared" si="9"/>
        <v/>
      </c>
      <c r="J85" t="str">
        <f t="shared" si="10"/>
        <v/>
      </c>
    </row>
    <row r="86" spans="5:10" x14ac:dyDescent="0.35">
      <c r="E86" s="8" t="str">
        <f t="shared" si="8"/>
        <v/>
      </c>
      <c r="F86" t="str">
        <f t="shared" si="11"/>
        <v/>
      </c>
      <c r="G86" t="str">
        <f t="shared" si="11"/>
        <v/>
      </c>
      <c r="H86" s="8" t="str">
        <f t="shared" si="11"/>
        <v/>
      </c>
      <c r="I86" s="8" t="str">
        <f t="shared" si="9"/>
        <v/>
      </c>
      <c r="J86" t="str">
        <f t="shared" si="10"/>
        <v/>
      </c>
    </row>
    <row r="87" spans="5:10" x14ac:dyDescent="0.35">
      <c r="E87" s="8" t="str">
        <f t="shared" si="8"/>
        <v/>
      </c>
      <c r="F87" t="str">
        <f t="shared" si="11"/>
        <v/>
      </c>
      <c r="G87" t="str">
        <f t="shared" si="11"/>
        <v/>
      </c>
      <c r="H87" s="8" t="str">
        <f t="shared" si="11"/>
        <v/>
      </c>
      <c r="I87" s="8" t="str">
        <f t="shared" si="9"/>
        <v/>
      </c>
      <c r="J87" t="str">
        <f t="shared" si="10"/>
        <v/>
      </c>
    </row>
    <row r="88" spans="5:10" x14ac:dyDescent="0.35">
      <c r="E88" s="8" t="str">
        <f t="shared" si="8"/>
        <v/>
      </c>
      <c r="F88" t="str">
        <f t="shared" si="11"/>
        <v/>
      </c>
      <c r="G88" t="str">
        <f t="shared" si="11"/>
        <v/>
      </c>
      <c r="H88" s="8" t="str">
        <f t="shared" si="11"/>
        <v/>
      </c>
      <c r="I88" s="8" t="str">
        <f t="shared" si="9"/>
        <v/>
      </c>
      <c r="J88" t="str">
        <f t="shared" si="10"/>
        <v/>
      </c>
    </row>
    <row r="89" spans="5:10" x14ac:dyDescent="0.35">
      <c r="E89" s="8" t="str">
        <f t="shared" si="8"/>
        <v/>
      </c>
      <c r="F89" t="str">
        <f t="shared" si="11"/>
        <v/>
      </c>
      <c r="G89" t="str">
        <f t="shared" si="11"/>
        <v/>
      </c>
      <c r="H89" s="8" t="str">
        <f t="shared" si="11"/>
        <v/>
      </c>
      <c r="I89" s="8" t="str">
        <f t="shared" si="9"/>
        <v/>
      </c>
      <c r="J89" t="str">
        <f t="shared" si="10"/>
        <v/>
      </c>
    </row>
    <row r="90" spans="5:10" x14ac:dyDescent="0.35">
      <c r="E90" s="8" t="str">
        <f t="shared" si="8"/>
        <v/>
      </c>
      <c r="F90" t="str">
        <f t="shared" ref="F90:H95" si="12">_xlfn.IFS(ISTEXT(E90),E90,ISBLANK(E90),"",ISNUMBER(E90),"")</f>
        <v/>
      </c>
      <c r="G90" t="str">
        <f t="shared" si="12"/>
        <v/>
      </c>
      <c r="H90" s="8" t="str">
        <f t="shared" si="12"/>
        <v/>
      </c>
      <c r="I90" s="8" t="str">
        <f t="shared" si="9"/>
        <v/>
      </c>
      <c r="J90" t="str">
        <f t="shared" si="10"/>
        <v/>
      </c>
    </row>
    <row r="91" spans="5:10" x14ac:dyDescent="0.35">
      <c r="E91" s="8" t="str">
        <f t="shared" si="8"/>
        <v/>
      </c>
      <c r="F91" t="str">
        <f t="shared" si="12"/>
        <v/>
      </c>
      <c r="G91" t="str">
        <f t="shared" si="12"/>
        <v/>
      </c>
      <c r="H91" s="8" t="str">
        <f t="shared" si="12"/>
        <v/>
      </c>
      <c r="I91" s="8" t="str">
        <f t="shared" si="9"/>
        <v/>
      </c>
      <c r="J91" t="str">
        <f t="shared" si="10"/>
        <v/>
      </c>
    </row>
    <row r="92" spans="5:10" x14ac:dyDescent="0.35">
      <c r="E92" s="8" t="str">
        <f t="shared" si="8"/>
        <v/>
      </c>
      <c r="F92" t="str">
        <f t="shared" si="12"/>
        <v/>
      </c>
      <c r="G92" t="str">
        <f t="shared" si="12"/>
        <v/>
      </c>
      <c r="H92" s="8" t="str">
        <f t="shared" si="12"/>
        <v/>
      </c>
      <c r="I92" s="8" t="str">
        <f t="shared" si="9"/>
        <v/>
      </c>
      <c r="J92" t="str">
        <f t="shared" si="10"/>
        <v/>
      </c>
    </row>
    <row r="93" spans="5:10" x14ac:dyDescent="0.35">
      <c r="E93" s="8" t="str">
        <f t="shared" si="8"/>
        <v/>
      </c>
      <c r="F93" t="str">
        <f t="shared" si="12"/>
        <v/>
      </c>
      <c r="G93" t="str">
        <f t="shared" si="12"/>
        <v/>
      </c>
      <c r="H93" s="8" t="str">
        <f t="shared" si="12"/>
        <v/>
      </c>
      <c r="I93" s="8" t="str">
        <f t="shared" si="9"/>
        <v/>
      </c>
      <c r="J93" t="str">
        <f t="shared" si="10"/>
        <v/>
      </c>
    </row>
    <row r="94" spans="5:10" x14ac:dyDescent="0.35">
      <c r="E94" s="8" t="str">
        <f t="shared" si="8"/>
        <v/>
      </c>
      <c r="F94" t="str">
        <f t="shared" si="12"/>
        <v/>
      </c>
      <c r="G94" t="str">
        <f t="shared" si="12"/>
        <v/>
      </c>
      <c r="H94" s="8" t="str">
        <f t="shared" si="12"/>
        <v/>
      </c>
      <c r="I94" s="8" t="str">
        <f t="shared" si="9"/>
        <v/>
      </c>
      <c r="J94" t="str">
        <f t="shared" si="10"/>
        <v/>
      </c>
    </row>
    <row r="95" spans="5:10" x14ac:dyDescent="0.35">
      <c r="E95" s="8" t="str">
        <f t="shared" si="8"/>
        <v/>
      </c>
      <c r="F95" t="str">
        <f t="shared" si="12"/>
        <v/>
      </c>
      <c r="G95" t="str">
        <f t="shared" si="12"/>
        <v/>
      </c>
      <c r="H95" s="8" t="str">
        <f t="shared" si="12"/>
        <v/>
      </c>
      <c r="I95" s="8" t="str">
        <f t="shared" si="9"/>
        <v/>
      </c>
      <c r="J95" t="str">
        <f t="shared" si="10"/>
        <v/>
      </c>
    </row>
    <row r="96" spans="5:10" x14ac:dyDescent="0.35">
      <c r="E96" s="8" t="str">
        <f t="shared" si="8"/>
        <v/>
      </c>
      <c r="I96" s="8" t="str">
        <f t="shared" si="9"/>
        <v/>
      </c>
      <c r="J96" t="str">
        <f t="shared" si="10"/>
        <v/>
      </c>
    </row>
    <row r="97" spans="5:10" x14ac:dyDescent="0.35">
      <c r="E97" s="8" t="str">
        <f t="shared" si="8"/>
        <v/>
      </c>
      <c r="I97" s="8" t="str">
        <f t="shared" si="9"/>
        <v/>
      </c>
      <c r="J97" t="str">
        <f t="shared" si="10"/>
        <v/>
      </c>
    </row>
    <row r="98" spans="5:10" x14ac:dyDescent="0.35">
      <c r="E98" s="8" t="str">
        <f t="shared" ref="E98:E129" si="13">_xlfn.IFS(ISNUMBER(D98),100-ROUNDDOWN((D98/200)*100,1),ISBLANK(D98),"",ISTEXT(D98),D98)</f>
        <v/>
      </c>
      <c r="I98" s="8" t="str">
        <f t="shared" ref="I98:I129" si="14">_xlfn.IFS(AND(ISNUMBER(E98), ISNUMBER(F98), ISNUMBER(G98), ISNUMBER(H98)), SUM(E98,F98,G98,H98), ISTEXT(E98), E98, ISTEXT(F98), F98, ISTEXT(G98), G98, ISTEXT(H98), H98, ISBLANK(E98),"",ISBLANK(F98),"",ISBLANK(G98),"",ISBLANK(H98),"")</f>
        <v/>
      </c>
      <c r="J98" t="str">
        <f t="shared" ref="J98:J129" si="15">_xlfn.IFS(ISNUMBER(I98),RANK(I98,$I$2:$I$132,1),ISTEXT(I98),I98)</f>
        <v/>
      </c>
    </row>
    <row r="99" spans="5:10" x14ac:dyDescent="0.35">
      <c r="E99" s="8" t="str">
        <f t="shared" si="13"/>
        <v/>
      </c>
      <c r="I99" s="8" t="str">
        <f t="shared" si="14"/>
        <v/>
      </c>
      <c r="J99" t="str">
        <f t="shared" si="15"/>
        <v/>
      </c>
    </row>
    <row r="100" spans="5:10" x14ac:dyDescent="0.35">
      <c r="E100" s="8" t="str">
        <f t="shared" si="13"/>
        <v/>
      </c>
      <c r="I100" s="8" t="str">
        <f t="shared" si="14"/>
        <v/>
      </c>
      <c r="J100" t="str">
        <f t="shared" si="15"/>
        <v/>
      </c>
    </row>
    <row r="101" spans="5:10" x14ac:dyDescent="0.35">
      <c r="E101" s="8" t="str">
        <f t="shared" si="13"/>
        <v/>
      </c>
      <c r="I101" s="8" t="str">
        <f t="shared" si="14"/>
        <v/>
      </c>
      <c r="J101" t="str">
        <f t="shared" si="15"/>
        <v/>
      </c>
    </row>
    <row r="102" spans="5:10" x14ac:dyDescent="0.35">
      <c r="E102" s="8" t="str">
        <f t="shared" si="13"/>
        <v/>
      </c>
      <c r="I102" s="8" t="str">
        <f t="shared" si="14"/>
        <v/>
      </c>
      <c r="J102" t="str">
        <f t="shared" si="15"/>
        <v/>
      </c>
    </row>
    <row r="103" spans="5:10" x14ac:dyDescent="0.35">
      <c r="E103" s="8" t="str">
        <f t="shared" si="13"/>
        <v/>
      </c>
      <c r="I103" s="8" t="str">
        <f t="shared" si="14"/>
        <v/>
      </c>
      <c r="J103" t="str">
        <f t="shared" si="15"/>
        <v/>
      </c>
    </row>
    <row r="104" spans="5:10" x14ac:dyDescent="0.35">
      <c r="E104" s="8" t="str">
        <f t="shared" si="13"/>
        <v/>
      </c>
      <c r="I104" s="8" t="str">
        <f t="shared" si="14"/>
        <v/>
      </c>
      <c r="J104" t="str">
        <f t="shared" si="15"/>
        <v/>
      </c>
    </row>
    <row r="105" spans="5:10" x14ac:dyDescent="0.35">
      <c r="E105" s="8" t="str">
        <f t="shared" si="13"/>
        <v/>
      </c>
      <c r="I105" s="8" t="str">
        <f t="shared" si="14"/>
        <v/>
      </c>
      <c r="J105" t="str">
        <f t="shared" si="15"/>
        <v/>
      </c>
    </row>
    <row r="106" spans="5:10" x14ac:dyDescent="0.35">
      <c r="E106" s="8" t="str">
        <f t="shared" si="13"/>
        <v/>
      </c>
      <c r="I106" s="8" t="str">
        <f t="shared" si="14"/>
        <v/>
      </c>
      <c r="J106" t="str">
        <f t="shared" si="15"/>
        <v/>
      </c>
    </row>
    <row r="107" spans="5:10" x14ac:dyDescent="0.35">
      <c r="E107" s="8" t="str">
        <f t="shared" si="13"/>
        <v/>
      </c>
      <c r="I107" s="8" t="str">
        <f t="shared" si="14"/>
        <v/>
      </c>
      <c r="J107" t="str">
        <f t="shared" si="15"/>
        <v/>
      </c>
    </row>
    <row r="108" spans="5:10" x14ac:dyDescent="0.35">
      <c r="E108" s="8" t="str">
        <f t="shared" si="13"/>
        <v/>
      </c>
      <c r="I108" s="8" t="str">
        <f t="shared" si="14"/>
        <v/>
      </c>
      <c r="J108" t="str">
        <f t="shared" si="15"/>
        <v/>
      </c>
    </row>
    <row r="109" spans="5:10" x14ac:dyDescent="0.35">
      <c r="E109" s="8" t="str">
        <f t="shared" si="13"/>
        <v/>
      </c>
      <c r="I109" s="8" t="str">
        <f t="shared" si="14"/>
        <v/>
      </c>
      <c r="J109" t="str">
        <f t="shared" si="15"/>
        <v/>
      </c>
    </row>
    <row r="110" spans="5:10" x14ac:dyDescent="0.35">
      <c r="E110" s="8" t="str">
        <f t="shared" si="13"/>
        <v/>
      </c>
      <c r="I110" s="8" t="str">
        <f t="shared" si="14"/>
        <v/>
      </c>
      <c r="J110" t="str">
        <f t="shared" si="15"/>
        <v/>
      </c>
    </row>
    <row r="111" spans="5:10" x14ac:dyDescent="0.35">
      <c r="E111" s="8" t="str">
        <f t="shared" si="13"/>
        <v/>
      </c>
      <c r="I111" s="8" t="str">
        <f t="shared" si="14"/>
        <v/>
      </c>
      <c r="J111" t="str">
        <f t="shared" si="15"/>
        <v/>
      </c>
    </row>
    <row r="112" spans="5:10" x14ac:dyDescent="0.35">
      <c r="E112" s="8" t="str">
        <f t="shared" si="13"/>
        <v/>
      </c>
      <c r="I112" s="8" t="str">
        <f t="shared" si="14"/>
        <v/>
      </c>
      <c r="J112" t="str">
        <f t="shared" si="15"/>
        <v/>
      </c>
    </row>
    <row r="113" spans="1:10" x14ac:dyDescent="0.35">
      <c r="E113" s="8" t="str">
        <f t="shared" si="13"/>
        <v/>
      </c>
      <c r="I113" s="8" t="str">
        <f t="shared" si="14"/>
        <v/>
      </c>
      <c r="J113" t="str">
        <f t="shared" si="15"/>
        <v/>
      </c>
    </row>
    <row r="114" spans="1:10" x14ac:dyDescent="0.35">
      <c r="E114" s="8" t="str">
        <f t="shared" si="13"/>
        <v/>
      </c>
      <c r="I114" s="8" t="str">
        <f t="shared" si="14"/>
        <v/>
      </c>
      <c r="J114" t="str">
        <f t="shared" si="15"/>
        <v/>
      </c>
    </row>
    <row r="115" spans="1:10" x14ac:dyDescent="0.35">
      <c r="E115" s="8" t="str">
        <f t="shared" si="13"/>
        <v/>
      </c>
      <c r="I115" s="8" t="str">
        <f t="shared" si="14"/>
        <v/>
      </c>
      <c r="J115" t="str">
        <f t="shared" si="15"/>
        <v/>
      </c>
    </row>
    <row r="116" spans="1:10" x14ac:dyDescent="0.35">
      <c r="E116" s="8" t="str">
        <f t="shared" si="13"/>
        <v/>
      </c>
      <c r="I116" s="8" t="str">
        <f t="shared" si="14"/>
        <v/>
      </c>
      <c r="J116" t="str">
        <f t="shared" si="15"/>
        <v/>
      </c>
    </row>
    <row r="117" spans="1:10" x14ac:dyDescent="0.35">
      <c r="E117" s="8" t="str">
        <f t="shared" si="13"/>
        <v/>
      </c>
      <c r="I117" s="8" t="str">
        <f t="shared" si="14"/>
        <v/>
      </c>
      <c r="J117" t="str">
        <f t="shared" si="15"/>
        <v/>
      </c>
    </row>
    <row r="118" spans="1:10" x14ac:dyDescent="0.35">
      <c r="E118" s="8" t="str">
        <f t="shared" si="13"/>
        <v/>
      </c>
      <c r="I118" s="8" t="str">
        <f t="shared" si="14"/>
        <v/>
      </c>
      <c r="J118" t="str">
        <f t="shared" si="15"/>
        <v/>
      </c>
    </row>
    <row r="119" spans="1:10" x14ac:dyDescent="0.35">
      <c r="E119" s="8" t="str">
        <f t="shared" si="13"/>
        <v/>
      </c>
      <c r="I119" s="8" t="str">
        <f t="shared" si="14"/>
        <v/>
      </c>
      <c r="J119" t="str">
        <f t="shared" si="15"/>
        <v/>
      </c>
    </row>
    <row r="120" spans="1:10" x14ac:dyDescent="0.35">
      <c r="E120" s="8" t="str">
        <f t="shared" si="13"/>
        <v/>
      </c>
      <c r="I120" s="8" t="str">
        <f t="shared" si="14"/>
        <v/>
      </c>
      <c r="J120" t="str">
        <f t="shared" si="15"/>
        <v/>
      </c>
    </row>
    <row r="121" spans="1:10" x14ac:dyDescent="0.35">
      <c r="E121" s="8" t="str">
        <f t="shared" si="13"/>
        <v/>
      </c>
      <c r="I121" s="8" t="str">
        <f t="shared" si="14"/>
        <v/>
      </c>
      <c r="J121" t="str">
        <f t="shared" si="15"/>
        <v/>
      </c>
    </row>
    <row r="122" spans="1:10" x14ac:dyDescent="0.35">
      <c r="E122" s="8" t="str">
        <f t="shared" si="13"/>
        <v/>
      </c>
      <c r="I122" s="8" t="str">
        <f t="shared" si="14"/>
        <v/>
      </c>
      <c r="J122" t="str">
        <f t="shared" si="15"/>
        <v/>
      </c>
    </row>
    <row r="123" spans="1:10" x14ac:dyDescent="0.35">
      <c r="E123" s="8" t="str">
        <f t="shared" si="13"/>
        <v/>
      </c>
      <c r="I123" s="8" t="str">
        <f t="shared" si="14"/>
        <v/>
      </c>
      <c r="J123" t="str">
        <f t="shared" si="15"/>
        <v/>
      </c>
    </row>
    <row r="124" spans="1:10" x14ac:dyDescent="0.35">
      <c r="E124" s="8" t="str">
        <f t="shared" si="13"/>
        <v/>
      </c>
      <c r="I124" s="8" t="str">
        <f t="shared" si="14"/>
        <v/>
      </c>
      <c r="J124" t="str">
        <f t="shared" si="15"/>
        <v/>
      </c>
    </row>
    <row r="125" spans="1:10" x14ac:dyDescent="0.35">
      <c r="E125" s="8" t="str">
        <f t="shared" si="13"/>
        <v/>
      </c>
      <c r="I125" s="8" t="str">
        <f t="shared" si="14"/>
        <v/>
      </c>
      <c r="J125" t="str">
        <f t="shared" si="15"/>
        <v/>
      </c>
    </row>
    <row r="126" spans="1:10" x14ac:dyDescent="0.35">
      <c r="E126" s="8" t="str">
        <f t="shared" si="13"/>
        <v/>
      </c>
      <c r="I126" s="8" t="str">
        <f t="shared" si="14"/>
        <v/>
      </c>
      <c r="J126" t="str">
        <f t="shared" si="15"/>
        <v/>
      </c>
    </row>
    <row r="127" spans="1:10" x14ac:dyDescent="0.35">
      <c r="E127" s="8" t="str">
        <f t="shared" si="13"/>
        <v/>
      </c>
      <c r="I127" s="8" t="str">
        <f t="shared" si="14"/>
        <v/>
      </c>
      <c r="J127" t="str">
        <f t="shared" si="15"/>
        <v/>
      </c>
    </row>
    <row r="128" spans="1:10" x14ac:dyDescent="0.35">
      <c r="A128" s="12">
        <v>233</v>
      </c>
      <c r="B128" s="23" t="s">
        <v>448</v>
      </c>
      <c r="C128" s="23" t="s">
        <v>449</v>
      </c>
      <c r="D128" s="15">
        <v>130</v>
      </c>
      <c r="E128" s="15">
        <f t="shared" si="13"/>
        <v>35</v>
      </c>
      <c r="F128" s="12">
        <v>4</v>
      </c>
      <c r="G128" s="12" t="s">
        <v>465</v>
      </c>
      <c r="H128" s="15" t="str">
        <f>_xlfn.IFS(ISTEXT(G128),G128,ISBLANK(G128),"",ISNUMBER(G128),"")</f>
        <v>E</v>
      </c>
      <c r="I128" s="15" t="str">
        <f t="shared" si="14"/>
        <v>E</v>
      </c>
      <c r="J128" s="12" t="str">
        <f t="shared" si="15"/>
        <v>E</v>
      </c>
    </row>
    <row r="129" spans="1:10" x14ac:dyDescent="0.35">
      <c r="A129" s="12">
        <v>242</v>
      </c>
      <c r="B129" s="23" t="s">
        <v>459</v>
      </c>
      <c r="C129" s="23" t="s">
        <v>460</v>
      </c>
      <c r="D129" s="15">
        <v>116</v>
      </c>
      <c r="E129" s="15">
        <f t="shared" si="13"/>
        <v>42</v>
      </c>
      <c r="F129" s="12">
        <v>0</v>
      </c>
      <c r="G129" s="12" t="s">
        <v>465</v>
      </c>
      <c r="H129" s="15" t="str">
        <f>_xlfn.IFS(ISTEXT(G129),G129,ISBLANK(G129),"",ISNUMBER(G129),"")</f>
        <v>E</v>
      </c>
      <c r="I129" s="15" t="str">
        <f t="shared" si="14"/>
        <v>E</v>
      </c>
      <c r="J129" s="12" t="str">
        <f t="shared" si="15"/>
        <v>E</v>
      </c>
    </row>
    <row r="130" spans="1:10" x14ac:dyDescent="0.35">
      <c r="A130" s="12">
        <v>220</v>
      </c>
      <c r="B130" s="23" t="s">
        <v>428</v>
      </c>
      <c r="C130" s="23" t="s">
        <v>429</v>
      </c>
      <c r="D130" s="15">
        <v>129</v>
      </c>
      <c r="E130" s="15">
        <f t="shared" ref="E130:E134" si="16">_xlfn.IFS(ISNUMBER(D130),100-ROUNDDOWN((D130/200)*100,1),ISBLANK(D130),"",ISTEXT(D130),D130)</f>
        <v>35.5</v>
      </c>
      <c r="F130" s="12">
        <v>12</v>
      </c>
      <c r="G130" s="12" t="s">
        <v>466</v>
      </c>
      <c r="H130" s="15" t="str">
        <f>_xlfn.IFS(ISTEXT(G130),G130,ISBLANK(G130),"",ISNUMBER(G130),"")</f>
        <v>R</v>
      </c>
      <c r="I130" s="15" t="str">
        <f t="shared" ref="I130:I132" si="17">_xlfn.IFS(AND(ISNUMBER(E130), ISNUMBER(F130), ISNUMBER(G130), ISNUMBER(H130)), SUM(E130,F130,G130,H130), ISTEXT(E130), E130, ISTEXT(F130), F130, ISTEXT(G130), G130, ISTEXT(H130), H130, ISBLANK(E130),"",ISBLANK(F130),"",ISBLANK(G130),"",ISBLANK(H130),"")</f>
        <v>R</v>
      </c>
      <c r="J130" s="12" t="str">
        <f t="shared" ref="J130:J132" si="18">_xlfn.IFS(ISNUMBER(I130),RANK(I130,$I$2:$I$132,1),ISTEXT(I130),I130)</f>
        <v>R</v>
      </c>
    </row>
    <row r="131" spans="1:10" x14ac:dyDescent="0.35">
      <c r="A131" s="12">
        <v>244</v>
      </c>
      <c r="B131" s="23" t="s">
        <v>417</v>
      </c>
      <c r="C131" s="23" t="s">
        <v>462</v>
      </c>
      <c r="D131" s="15">
        <v>126.5</v>
      </c>
      <c r="E131" s="15">
        <f t="shared" si="16"/>
        <v>36.799999999999997</v>
      </c>
      <c r="F131" s="12">
        <v>4</v>
      </c>
      <c r="G131" s="12" t="s">
        <v>466</v>
      </c>
      <c r="H131" s="15" t="str">
        <f>_xlfn.IFS(ISTEXT(G131),G131,ISBLANK(G131),"",ISNUMBER(G131),"")</f>
        <v>R</v>
      </c>
      <c r="I131" s="15" t="str">
        <f t="shared" si="17"/>
        <v>R</v>
      </c>
      <c r="J131" s="12" t="str">
        <f t="shared" si="18"/>
        <v>R</v>
      </c>
    </row>
    <row r="132" spans="1:10" x14ac:dyDescent="0.35">
      <c r="A132" s="12">
        <v>210</v>
      </c>
      <c r="B132" s="23" t="s">
        <v>267</v>
      </c>
      <c r="C132" s="23" t="s">
        <v>412</v>
      </c>
      <c r="D132" s="15" t="s">
        <v>467</v>
      </c>
      <c r="E132" s="15" t="str">
        <f t="shared" si="16"/>
        <v>W</v>
      </c>
      <c r="F132" s="12" t="str">
        <f>_xlfn.IFS(ISTEXT(E132),E132,ISBLANK(E132),"",ISNUMBER(E132),"")</f>
        <v>W</v>
      </c>
      <c r="G132" s="12" t="str">
        <f>_xlfn.IFS(ISTEXT(F132),F132,ISBLANK(F132),"",ISNUMBER(F132),"")</f>
        <v>W</v>
      </c>
      <c r="H132" s="15" t="str">
        <f>_xlfn.IFS(ISTEXT(G132),G132,ISBLANK(G132),"",ISNUMBER(G132),"")</f>
        <v>W</v>
      </c>
      <c r="I132" s="15" t="str">
        <f t="shared" si="17"/>
        <v>W</v>
      </c>
      <c r="J132" s="12" t="str">
        <f t="shared" si="18"/>
        <v>W</v>
      </c>
    </row>
    <row r="133" spans="1:10" x14ac:dyDescent="0.35">
      <c r="E133" s="8" t="str">
        <f t="shared" si="16"/>
        <v/>
      </c>
    </row>
    <row r="134" spans="1:10" x14ac:dyDescent="0.35">
      <c r="E134" s="8" t="str">
        <f t="shared" si="16"/>
        <v/>
      </c>
    </row>
  </sheetData>
  <autoFilter ref="A1:J1" xr:uid="{F30C8F77-7152-48A2-9EAF-BB99C6EE9B4C}">
    <sortState ref="A2:J134">
      <sortCondition ref="J1"/>
    </sortState>
  </autoFilter>
  <pageMargins left="0.7" right="0.7" top="0.75" bottom="0.75" header="0.3" footer="0.3"/>
  <pageSetup paperSize="9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80 A</vt:lpstr>
      <vt:lpstr>80 B</vt:lpstr>
      <vt:lpstr>80 C</vt:lpstr>
      <vt:lpstr>90 D</vt:lpstr>
      <vt:lpstr>90 E</vt:lpstr>
      <vt:lpstr>90 F</vt:lpstr>
      <vt:lpstr>100 G</vt:lpstr>
      <vt:lpstr>'100 G'!Print_Area</vt:lpstr>
      <vt:lpstr>'80 A'!Print_Area</vt:lpstr>
      <vt:lpstr>'80 B'!Print_Area</vt:lpstr>
      <vt:lpstr>'80 C'!Print_Area</vt:lpstr>
      <vt:lpstr>'90 D'!Print_Area</vt:lpstr>
      <vt:lpstr>'90 E'!Print_Area</vt:lpstr>
      <vt:lpstr>'90 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2018-09-09T17:52:57Z</cp:lastPrinted>
  <dcterms:created xsi:type="dcterms:W3CDTF">2018-09-04T11:20:14Z</dcterms:created>
  <dcterms:modified xsi:type="dcterms:W3CDTF">2018-09-12T19:04:19Z</dcterms:modified>
</cp:coreProperties>
</file>